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firstSheet="6" activeTab="8"/>
  </bookViews>
  <sheets>
    <sheet name="A - startovní listina" sheetId="1" r:id="rId1"/>
    <sheet name="A - konečné pořadí" sheetId="2" r:id="rId2"/>
    <sheet name="A - kategorie" sheetId="3" r:id="rId3"/>
    <sheet name="A - družstva" sheetId="4" r:id="rId4"/>
    <sheet name="B - startovní listina" sheetId="5" r:id="rId5"/>
    <sheet name="B - konečné pořadí" sheetId="6" r:id="rId6"/>
    <sheet name="B - kategorie" sheetId="7" r:id="rId7"/>
    <sheet name="B - družstva" sheetId="8" r:id="rId8"/>
    <sheet name="Sokol" sheetId="9" r:id="rId9"/>
    <sheet name="Rapid" sheetId="10" r:id="rId10"/>
    <sheet name="Mládež" sheetId="11" r:id="rId11"/>
    <sheet name="Senioři" sheetId="12" r:id="rId12"/>
    <sheet name="Blicák" sheetId="13" r:id="rId13"/>
    <sheet name="Zápas šampionů" sheetId="14" r:id="rId14"/>
    <sheet name="Fotbal" sheetId="15" r:id="rId15"/>
    <sheet name="Pingpong - Tabulky" sheetId="16" r:id="rId16"/>
    <sheet name="Pingpong  - Pavouk" sheetId="17" r:id="rId17"/>
    <sheet name="Beach volejbal" sheetId="18" r:id="rId18"/>
  </sheets>
  <definedNames>
    <definedName name="_xlnm.Print_Area" localSheetId="15">'Pingpong - Tabulky'!$A$1:$M$61</definedName>
  </definedNames>
  <calcPr fullCalcOnLoad="1"/>
</workbook>
</file>

<file path=xl/sharedStrings.xml><?xml version="1.0" encoding="utf-8"?>
<sst xmlns="http://schemas.openxmlformats.org/spreadsheetml/2006/main" count="2580" uniqueCount="545">
  <si>
    <t>Skupina: A</t>
  </si>
  <si>
    <t>2</t>
  </si>
  <si>
    <t>3</t>
  </si>
  <si>
    <t>4</t>
  </si>
  <si>
    <t>5</t>
  </si>
  <si>
    <t>skore</t>
  </si>
  <si>
    <t>body</t>
  </si>
  <si>
    <t>pořadí</t>
  </si>
  <si>
    <t>Krejbich Lukáš</t>
  </si>
  <si>
    <t>x</t>
  </si>
  <si>
    <t>0:2</t>
  </si>
  <si>
    <t>2:1</t>
  </si>
  <si>
    <t>2:7</t>
  </si>
  <si>
    <t>5.</t>
  </si>
  <si>
    <t>Hák Tomáš</t>
  </si>
  <si>
    <t>2:0</t>
  </si>
  <si>
    <t>1:2</t>
  </si>
  <si>
    <t>7:2</t>
  </si>
  <si>
    <t>2.</t>
  </si>
  <si>
    <t>Jelínek Michal</t>
  </si>
  <si>
    <t>8:2</t>
  </si>
  <si>
    <t>1.</t>
  </si>
  <si>
    <t>Hák David</t>
  </si>
  <si>
    <t>4:6</t>
  </si>
  <si>
    <t>3.</t>
  </si>
  <si>
    <t>Kůsa Jakub</t>
  </si>
  <si>
    <t>3:7</t>
  </si>
  <si>
    <t>4.</t>
  </si>
  <si>
    <t>Skupina: B</t>
  </si>
  <si>
    <t>6</t>
  </si>
  <si>
    <t>Skalný Petr</t>
  </si>
  <si>
    <t>Skopec Luboš</t>
  </si>
  <si>
    <t>5:6</t>
  </si>
  <si>
    <t>Novotný Jaroslav</t>
  </si>
  <si>
    <t>10:0</t>
  </si>
  <si>
    <t>Kunc Jan</t>
  </si>
  <si>
    <t>1:10</t>
  </si>
  <si>
    <t>6.</t>
  </si>
  <si>
    <t>Mejzr Jan</t>
  </si>
  <si>
    <t>6:6</t>
  </si>
  <si>
    <t>Kůsová Lenka</t>
  </si>
  <si>
    <t>3:9</t>
  </si>
  <si>
    <t>3:0</t>
  </si>
  <si>
    <t>3:1</t>
  </si>
  <si>
    <t>3:2</t>
  </si>
  <si>
    <t>Skalný petr</t>
  </si>
  <si>
    <t xml:space="preserve">  </t>
  </si>
  <si>
    <t>Skalný Petr: Hák Tomáš</t>
  </si>
  <si>
    <t>Pořadí:</t>
  </si>
  <si>
    <t>1. Novotný Jaroslav</t>
  </si>
  <si>
    <t>3. Hák Tomáš</t>
  </si>
  <si>
    <t>4. Skalný Petr</t>
  </si>
  <si>
    <t>Základní skupiny</t>
  </si>
  <si>
    <t>Skupina A</t>
  </si>
  <si>
    <t>B</t>
  </si>
  <si>
    <t>S</t>
  </si>
  <si>
    <t>P</t>
  </si>
  <si>
    <t>FC 64</t>
  </si>
  <si>
    <t>Messiho kamarádi</t>
  </si>
  <si>
    <t>0:4</t>
  </si>
  <si>
    <t>0:3</t>
  </si>
  <si>
    <t>0:7</t>
  </si>
  <si>
    <t>1:0</t>
  </si>
  <si>
    <t>4:0</t>
  </si>
  <si>
    <t>1:1</t>
  </si>
  <si>
    <t>5:1</t>
  </si>
  <si>
    <t>vítěz semifinále 1</t>
  </si>
  <si>
    <t>64! FCKA</t>
  </si>
  <si>
    <t>1.1</t>
  </si>
  <si>
    <t>4:1</t>
  </si>
  <si>
    <t>Oaza Praha</t>
  </si>
  <si>
    <t>Finále</t>
  </si>
  <si>
    <t>2:3</t>
  </si>
  <si>
    <t xml:space="preserve">      Čížovi sirotci</t>
  </si>
  <si>
    <t>1. místo</t>
  </si>
  <si>
    <t>Skupina B</t>
  </si>
  <si>
    <t>0.1</t>
  </si>
  <si>
    <t>Čížovi sirotci</t>
  </si>
  <si>
    <t>7</t>
  </si>
  <si>
    <t>8:1</t>
  </si>
  <si>
    <t>1</t>
  </si>
  <si>
    <t>vítěz semifinále 2</t>
  </si>
  <si>
    <t>2:4</t>
  </si>
  <si>
    <t>Amazonky</t>
  </si>
  <si>
    <t>2. místo</t>
  </si>
  <si>
    <t>64! FCKB</t>
  </si>
  <si>
    <t>0:1</t>
  </si>
  <si>
    <t>2:5</t>
  </si>
  <si>
    <t>poražený semifinále 1</t>
  </si>
  <si>
    <t>Messiho kamarádi - 64! FCKA</t>
  </si>
  <si>
    <t>1:1, pen: 5:4</t>
  </si>
  <si>
    <t>Čížovi sirotci - 64! FCKB</t>
  </si>
  <si>
    <t>Zápas o 3. místo</t>
  </si>
  <si>
    <t xml:space="preserve">       Oaza Praha</t>
  </si>
  <si>
    <t>Oaza Praha - Amazonky</t>
  </si>
  <si>
    <t>Základní skupiny : 1x 15 minut</t>
  </si>
  <si>
    <t>3. místo</t>
  </si>
  <si>
    <t>FC 64 - 64! FCKA</t>
  </si>
  <si>
    <t>Semifinále a finále : 2x 10 minut</t>
  </si>
  <si>
    <t>poražený semifinále 2</t>
  </si>
  <si>
    <t>Čížovi sirotci - Amazonky</t>
  </si>
  <si>
    <t>Oaza Praha - FCKB</t>
  </si>
  <si>
    <t>4. místo</t>
  </si>
  <si>
    <t>Messiho kamarádi - FC 64</t>
  </si>
  <si>
    <t>Čížovi sirotci - Oaza Praha</t>
  </si>
  <si>
    <t>Amazonky - 64! FCKB</t>
  </si>
  <si>
    <t>semifinále 1</t>
  </si>
  <si>
    <t>semifinále 2</t>
  </si>
  <si>
    <t>zápas o 3. místo</t>
  </si>
  <si>
    <t>finále</t>
  </si>
  <si>
    <r>
      <t xml:space="preserve">     </t>
    </r>
    <r>
      <rPr>
        <b/>
        <sz val="10"/>
        <rFont val="Arial"/>
        <family val="2"/>
      </rPr>
      <t>Oaza Praha</t>
    </r>
  </si>
  <si>
    <t>Konečné pořadí</t>
  </si>
  <si>
    <t>Poř.</t>
  </si>
  <si>
    <t>St.č.</t>
  </si>
  <si>
    <t>Jméno</t>
  </si>
  <si>
    <t>Rtg</t>
  </si>
  <si>
    <t>FED</t>
  </si>
  <si>
    <t>Klub</t>
  </si>
  <si>
    <t>Body</t>
  </si>
  <si>
    <t>S-B</t>
  </si>
  <si>
    <t>Pokora Lubomír</t>
  </si>
  <si>
    <t>CZE</t>
  </si>
  <si>
    <t>TJ Baník Habartov</t>
  </si>
  <si>
    <t>Jirásek Jiří</t>
  </si>
  <si>
    <t>ŠK Slovan Jirkov</t>
  </si>
  <si>
    <t>Truksa Václav</t>
  </si>
  <si>
    <t>ŠK Tachov</t>
  </si>
  <si>
    <t>Haderka Karel</t>
  </si>
  <si>
    <t>Tatran Litovel</t>
  </si>
  <si>
    <t>Novák Jaromír</t>
  </si>
  <si>
    <t>ŠK Sokol Klatovy</t>
  </si>
  <si>
    <t>Švec Luděk</t>
  </si>
  <si>
    <t>TJ Desko Liberec</t>
  </si>
  <si>
    <t>Bainhofner Jiří</t>
  </si>
  <si>
    <t>ŠK Praha-Smíchov</t>
  </si>
  <si>
    <t>Program Swiss-Manager vyvinut a copyright vlastní © DI.Heinz Herzog, 1230 Vienna Joh.Teufelg.39-47/7/9,</t>
  </si>
  <si>
    <t>Mail:h.herzog@swiss-manager.at,domovská stránka http://swiss-manager.at, Uživatel:Chess Federation of the Czech Republic, 27.12.2012</t>
  </si>
  <si>
    <t>Všechny podrobnosti o tomto turnaji najdete na šachových stránkách http://chess-results.com</t>
  </si>
  <si>
    <t>BH.</t>
  </si>
  <si>
    <t>Hosnedl Matyáš</t>
  </si>
  <si>
    <t>Šachová akademie VŠTE</t>
  </si>
  <si>
    <t>Vavřínková Anna</t>
  </si>
  <si>
    <t>ŠK Lokomotiva Brno, z.s.</t>
  </si>
  <si>
    <t>Janouš Marek</t>
  </si>
  <si>
    <t>ŠK 64 Plzeň</t>
  </si>
  <si>
    <t>Dolejš Jakub</t>
  </si>
  <si>
    <t>TJ Kobylisy</t>
  </si>
  <si>
    <t>Kotál Vít</t>
  </si>
  <si>
    <t>Šachový oddíl Hraničář Horní Stropn</t>
  </si>
  <si>
    <t>Langmajer Jan</t>
  </si>
  <si>
    <t>Vilímek Vít</t>
  </si>
  <si>
    <t>Lang Šimon</t>
  </si>
  <si>
    <t>ŠK Světlá nad Sázavou</t>
  </si>
  <si>
    <t>Mastný Leonard</t>
  </si>
  <si>
    <t>SK Petřín Plzeň</t>
  </si>
  <si>
    <t>Jelínek Oliver</t>
  </si>
  <si>
    <t>ŠK Řevnice</t>
  </si>
  <si>
    <t>Mastný Theodor</t>
  </si>
  <si>
    <t>Vondrovic Matěj</t>
  </si>
  <si>
    <t>Sokol Domažlice</t>
  </si>
  <si>
    <t>Handlovský Jáchym</t>
  </si>
  <si>
    <t>Valdman Jakub</t>
  </si>
  <si>
    <t>ŠK Líně</t>
  </si>
  <si>
    <t>Vilášek Martin</t>
  </si>
  <si>
    <t>Vavřínková Marie</t>
  </si>
  <si>
    <t>Bukvaj Martin</t>
  </si>
  <si>
    <t>Šafářová Anna Marie</t>
  </si>
  <si>
    <t>Šafářová Magdaléna</t>
  </si>
  <si>
    <t>Skřivan Matěj</t>
  </si>
  <si>
    <t>Bukvaj Jan</t>
  </si>
  <si>
    <t>Pokrupa Marek</t>
  </si>
  <si>
    <t>TJ Plzeň Košutka z.s.</t>
  </si>
  <si>
    <t>Turner Jan</t>
  </si>
  <si>
    <t>Slovák Kilián</t>
  </si>
  <si>
    <t>Špreňar Petr</t>
  </si>
  <si>
    <t>ŠK Karlovy Vary</t>
  </si>
  <si>
    <t>Vašíček Martin</t>
  </si>
  <si>
    <t>Hájek Jiří</t>
  </si>
  <si>
    <t>ŠK Přeštice</t>
  </si>
  <si>
    <t>Ondreját Miroslav</t>
  </si>
  <si>
    <t>TJ Baník Sokolov ŠO</t>
  </si>
  <si>
    <t>Jakl Aleš</t>
  </si>
  <si>
    <t>Weber Dirk</t>
  </si>
  <si>
    <t>GER</t>
  </si>
  <si>
    <t/>
  </si>
  <si>
    <t>Muk Ivo</t>
  </si>
  <si>
    <t>Vašíček Tomáš</t>
  </si>
  <si>
    <t>Baumruk Josef</t>
  </si>
  <si>
    <t>Vavřínek Tomáš</t>
  </si>
  <si>
    <t>ŠK TJ Dolní Benešov</t>
  </si>
  <si>
    <t>Nový Daniel</t>
  </si>
  <si>
    <t>Karlovarský šachklub Tietz</t>
  </si>
  <si>
    <t>Špička Jan</t>
  </si>
  <si>
    <t>Hudousek Vladimír</t>
  </si>
  <si>
    <t>Žák Pavel</t>
  </si>
  <si>
    <t>Mastný Václav</t>
  </si>
  <si>
    <t>Bouček Vlastimil</t>
  </si>
  <si>
    <t>Novák Václav</t>
  </si>
  <si>
    <t>TJ ČZ Strakonice</t>
  </si>
  <si>
    <t>Srba Stanislav</t>
  </si>
  <si>
    <t>ŠK Spartak Chodov</t>
  </si>
  <si>
    <t>Kotál Václav</t>
  </si>
  <si>
    <t>Brousek Jan</t>
  </si>
  <si>
    <t>ŠK Kdyně</t>
  </si>
  <si>
    <t>Hemr Adam</t>
  </si>
  <si>
    <t>Trčka Bohdan</t>
  </si>
  <si>
    <t>Langmajerová Jana</t>
  </si>
  <si>
    <t>Hartmann Andreas</t>
  </si>
  <si>
    <t>Šindra Jiří</t>
  </si>
  <si>
    <t>Nová Michaela</t>
  </si>
  <si>
    <t>O pohár města Klatov B - SOPHIA CUP</t>
  </si>
  <si>
    <t>Startovní listina</t>
  </si>
  <si>
    <t>NRtg</t>
  </si>
  <si>
    <t>IRtg</t>
  </si>
  <si>
    <t>Kovář Petr</t>
  </si>
  <si>
    <t>ŠK Dvorec</t>
  </si>
  <si>
    <t>Šíbl Václav</t>
  </si>
  <si>
    <t>ŠK Valdštejn Cheb</t>
  </si>
  <si>
    <t>Zedník Zdeněk</t>
  </si>
  <si>
    <t>TJ Sokol Postřekov</t>
  </si>
  <si>
    <t>Soukal Roman</t>
  </si>
  <si>
    <t>ŠK Viktoria Žižkov</t>
  </si>
  <si>
    <t>Mašek Jan</t>
  </si>
  <si>
    <t>Šachový oddíl TJ DUKLA Praha</t>
  </si>
  <si>
    <t>Šachklub města Dobrovice, z.s.</t>
  </si>
  <si>
    <t>Peřík Alois</t>
  </si>
  <si>
    <t>TJ Mariánské Hory</t>
  </si>
  <si>
    <t>Váchal Josef</t>
  </si>
  <si>
    <t>Flajšman Pavel</t>
  </si>
  <si>
    <t>Kašpar Lukáš</t>
  </si>
  <si>
    <t>Mička Norbert</t>
  </si>
  <si>
    <t>Tj Nový Jičín</t>
  </si>
  <si>
    <t>Berka Luboš</t>
  </si>
  <si>
    <t>Davaademberel Purevdorj</t>
  </si>
  <si>
    <t>MGL</t>
  </si>
  <si>
    <t>Lener Jaroslav</t>
  </si>
  <si>
    <t>Šimáček Václav</t>
  </si>
  <si>
    <t>Esterka Jan</t>
  </si>
  <si>
    <t>TJ Vlčnov</t>
  </si>
  <si>
    <t>Lácha Jan</t>
  </si>
  <si>
    <t>Šk Slavoj Litoměřice, Z.S.</t>
  </si>
  <si>
    <t>Novotný David</t>
  </si>
  <si>
    <t>Chmelík Ladislav</t>
  </si>
  <si>
    <t>Nechutný Michal</t>
  </si>
  <si>
    <t>Kovářová Oxana</t>
  </si>
  <si>
    <t>Cyroň Karel</t>
  </si>
  <si>
    <t>ŠK Hošťálkovice</t>
  </si>
  <si>
    <t>Ostrý Michal</t>
  </si>
  <si>
    <t>Staník Michal</t>
  </si>
  <si>
    <t>TJ Sokol Plzeň-Letná</t>
  </si>
  <si>
    <t>Krupanský Jaromír</t>
  </si>
  <si>
    <t>ŠK Příbram-Baník</t>
  </si>
  <si>
    <t>Parpel Petr</t>
  </si>
  <si>
    <t>TJ Neratovice</t>
  </si>
  <si>
    <t>Sova Zdeněk</t>
  </si>
  <si>
    <t>Šachová Akademie Všte</t>
  </si>
  <si>
    <t>Soukup Jiri</t>
  </si>
  <si>
    <t>Sokol Buštěhrad</t>
  </si>
  <si>
    <t>Řeřábek Jaroslav</t>
  </si>
  <si>
    <t>TJ Kavalier Sázava z.s.</t>
  </si>
  <si>
    <t>Švanda Adam</t>
  </si>
  <si>
    <t>TJ Štefanydes Polička</t>
  </si>
  <si>
    <t>Růžička Filip</t>
  </si>
  <si>
    <t>ŠK Dopravní podnik Praha</t>
  </si>
  <si>
    <t>Frnoch Vojtěch</t>
  </si>
  <si>
    <t>Pravda Kryštof</t>
  </si>
  <si>
    <t>Kovář Václav</t>
  </si>
  <si>
    <t>Lešetický Vladimír</t>
  </si>
  <si>
    <t>Čipera Josef</t>
  </si>
  <si>
    <t>Vavroušek Petr</t>
  </si>
  <si>
    <t>TJ Spartak Choceň</t>
  </si>
  <si>
    <t>Schille Hannes</t>
  </si>
  <si>
    <t>Sv Groitzsch 1861</t>
  </si>
  <si>
    <t>Hildesheimer Schachverein</t>
  </si>
  <si>
    <t>Kubát Zbyněk</t>
  </si>
  <si>
    <t>TJ Sokol Červené Poříčí</t>
  </si>
  <si>
    <t>Fekete František</t>
  </si>
  <si>
    <t>Vavřínková Jitka</t>
  </si>
  <si>
    <t>Rychtecký Pavel</t>
  </si>
  <si>
    <t>ŠK Teplárna Praha-Malešice</t>
  </si>
  <si>
    <t>Zimovčák Zdeněk</t>
  </si>
  <si>
    <t>TJ Praha-Pankrác</t>
  </si>
  <si>
    <t>Štván Marek</t>
  </si>
  <si>
    <t>DDM Praha 6</t>
  </si>
  <si>
    <t>Malý Jiří</t>
  </si>
  <si>
    <t>CHESS MOST</t>
  </si>
  <si>
    <t>Štross František</t>
  </si>
  <si>
    <t>Švec Vítězslav</t>
  </si>
  <si>
    <t>Sedláček Pavel</t>
  </si>
  <si>
    <t>Vaško Pavel</t>
  </si>
  <si>
    <t>TJ Bohemians Praha</t>
  </si>
  <si>
    <t>Švejdar Pavel</t>
  </si>
  <si>
    <t>Sokol Bakov nad Jizerou</t>
  </si>
  <si>
    <t>Roskovec Bedřich</t>
  </si>
  <si>
    <t>TJ Union Plzeň</t>
  </si>
  <si>
    <t>Sedlák Jakub</t>
  </si>
  <si>
    <t>Nový Jan</t>
  </si>
  <si>
    <t>Kudrna Miroslav</t>
  </si>
  <si>
    <t>ŠK Sokol Vyšehrad</t>
  </si>
  <si>
    <t>Flajšman Petr</t>
  </si>
  <si>
    <t>Jesenský Jaromír</t>
  </si>
  <si>
    <t>ŠK Slavoj Litoměřice, z.s.</t>
  </si>
  <si>
    <t>Palla Ivan</t>
  </si>
  <si>
    <t>SK Lokomotiva Radlice, o.s.</t>
  </si>
  <si>
    <t>Jedlička Pavel</t>
  </si>
  <si>
    <t>Bauer Jan</t>
  </si>
  <si>
    <t>Flajšman Zdeněk</t>
  </si>
  <si>
    <t>Lukeš Martin</t>
  </si>
  <si>
    <t>SK OAZA Praha</t>
  </si>
  <si>
    <t>Davaademberel Nandin-Erdene</t>
  </si>
  <si>
    <t>HUN</t>
  </si>
  <si>
    <t>Tomaščík Petr</t>
  </si>
  <si>
    <t>Šindelář Jan</t>
  </si>
  <si>
    <t>Kovář Michal</t>
  </si>
  <si>
    <t>Kubát Ladislav</t>
  </si>
  <si>
    <t>Měřínský Václav</t>
  </si>
  <si>
    <t>ŠACHklub Tábor z.s.</t>
  </si>
  <si>
    <t>Kadlec Rudolf</t>
  </si>
  <si>
    <t>ŠK Bohnice</t>
  </si>
  <si>
    <t>Chmelík Benedikt</t>
  </si>
  <si>
    <t>ŠACHklub Písek</t>
  </si>
  <si>
    <t>Čelovský Jan</t>
  </si>
  <si>
    <t>Novotný Jaromír</t>
  </si>
  <si>
    <t>ŠK Garde Kaznějov</t>
  </si>
  <si>
    <t>Stanke Petr</t>
  </si>
  <si>
    <t>Filip Petr</t>
  </si>
  <si>
    <t>Veverková Dorota</t>
  </si>
  <si>
    <t>Sokol Tábor</t>
  </si>
  <si>
    <t>Stanke Vilém</t>
  </si>
  <si>
    <t>Zimmermann Ladislav</t>
  </si>
  <si>
    <t>Nagyová Daniela</t>
  </si>
  <si>
    <t>QCC České Budějovice</t>
  </si>
  <si>
    <t>Skalický Jindřich</t>
  </si>
  <si>
    <t>Žilavá Anežka</t>
  </si>
  <si>
    <t>Palla Marek</t>
  </si>
  <si>
    <t>Stegner Mathias</t>
  </si>
  <si>
    <t>Velkoborský Tadeáš</t>
  </si>
  <si>
    <t>Velkoborský Jan</t>
  </si>
  <si>
    <t>Devera Filip</t>
  </si>
  <si>
    <t>Kalista František</t>
  </si>
  <si>
    <t>Langová Hana</t>
  </si>
  <si>
    <t>Nagy Ladislav</t>
  </si>
  <si>
    <t>Požár Pavel</t>
  </si>
  <si>
    <t>O pohár města Klatov A - UNIQA CUP</t>
  </si>
  <si>
    <t>GM</t>
  </si>
  <si>
    <t>Neuman Petr</t>
  </si>
  <si>
    <t>Šk Dopravní Podnik Praha</t>
  </si>
  <si>
    <t>WGM</t>
  </si>
  <si>
    <t>Davaademberel Nomin-Erdene</t>
  </si>
  <si>
    <t>IM</t>
  </si>
  <si>
    <t>Hausner Ivan</t>
  </si>
  <si>
    <t>Formánek Martin</t>
  </si>
  <si>
    <t>FM</t>
  </si>
  <si>
    <t>Novotný Michal</t>
  </si>
  <si>
    <t>2222 ŠK Polabiny, z.s.</t>
  </si>
  <si>
    <t>Juřek Josef</t>
  </si>
  <si>
    <t>Bujnoch Radek</t>
  </si>
  <si>
    <t>Kopta Pavel</t>
  </si>
  <si>
    <t>Lacina Adolf</t>
  </si>
  <si>
    <t>Burnett Andrew</t>
  </si>
  <si>
    <t>SCO</t>
  </si>
  <si>
    <t>Toman Ondřej</t>
  </si>
  <si>
    <t>TJ Klášterec nad Ohří</t>
  </si>
  <si>
    <t>Trmal Jaroslav</t>
  </si>
  <si>
    <t>Duhayon Yves</t>
  </si>
  <si>
    <t>BEL</t>
  </si>
  <si>
    <t>CREB</t>
  </si>
  <si>
    <t>Hadraba Vladimír</t>
  </si>
  <si>
    <t>ŠK Teplice</t>
  </si>
  <si>
    <t>Bartoš Jan</t>
  </si>
  <si>
    <t>Unichess</t>
  </si>
  <si>
    <t>Miesbauer Jan</t>
  </si>
  <si>
    <t>CM</t>
  </si>
  <si>
    <t>Voříšek Jaroslav</t>
  </si>
  <si>
    <t>Furman Boris</t>
  </si>
  <si>
    <t>RUS</t>
  </si>
  <si>
    <t>Moscow</t>
  </si>
  <si>
    <t>Dvořák Jan</t>
  </si>
  <si>
    <t>Palek Miroslav</t>
  </si>
  <si>
    <t>Cizinci</t>
  </si>
  <si>
    <t>Zeman Matyáš</t>
  </si>
  <si>
    <t>Hurdzan Tomáš</t>
  </si>
  <si>
    <t>Šimůnek Filip</t>
  </si>
  <si>
    <t>Kozák Miloš</t>
  </si>
  <si>
    <t>Kadeřábek Jiří</t>
  </si>
  <si>
    <t>Chmel Kristián</t>
  </si>
  <si>
    <t>Molkanov Oleg</t>
  </si>
  <si>
    <t>Pick Štěpán</t>
  </si>
  <si>
    <t>Pařízek Vojtěch</t>
  </si>
  <si>
    <t>Dolanský Lukáš</t>
  </si>
  <si>
    <t>Kopřiva Martin</t>
  </si>
  <si>
    <t>Švanda Ondřej</t>
  </si>
  <si>
    <t>Záhorbenský Jaroslav</t>
  </si>
  <si>
    <t>Mulenko Alexander</t>
  </si>
  <si>
    <t>Krutský Martin</t>
  </si>
  <si>
    <t>Němec David</t>
  </si>
  <si>
    <t>SK DDM Slaný</t>
  </si>
  <si>
    <t>Bartoníček jr Zdeněk</t>
  </si>
  <si>
    <t>Hlaváč Rudolf</t>
  </si>
  <si>
    <t>TJ Olympie Hroznětín</t>
  </si>
  <si>
    <t>Kučera Tomáš</t>
  </si>
  <si>
    <t>Stinka Jakub</t>
  </si>
  <si>
    <t>Šroubová Lenka</t>
  </si>
  <si>
    <t>Kubát Miroslav</t>
  </si>
  <si>
    <t>Strnad Jakub</t>
  </si>
  <si>
    <t>Schuster Jan</t>
  </si>
  <si>
    <t>Čečil Pavel</t>
  </si>
  <si>
    <t>TJ Lokomotiva Plzeň</t>
  </si>
  <si>
    <t>Žižka Petr</t>
  </si>
  <si>
    <t>Čekan Petr</t>
  </si>
  <si>
    <t>Daněk Václav</t>
  </si>
  <si>
    <t>Richter Martin</t>
  </si>
  <si>
    <t>Karlovarský Šachklub Tietz</t>
  </si>
  <si>
    <t>Bartoníček sr Zdeněk</t>
  </si>
  <si>
    <t>Kejzlar Luboš</t>
  </si>
  <si>
    <t>TJ Šakal Kozolupy</t>
  </si>
  <si>
    <t>Odehnal Jaroslav</t>
  </si>
  <si>
    <t>Brunová Blanka</t>
  </si>
  <si>
    <t>Kostelecký Daniel</t>
  </si>
  <si>
    <t>Pavlíček Petr</t>
  </si>
  <si>
    <t>ŠK Loko Praha z.s.</t>
  </si>
  <si>
    <t>Kohout Josef</t>
  </si>
  <si>
    <t>Hložek David</t>
  </si>
  <si>
    <t>Staněk Petr</t>
  </si>
  <si>
    <t>TJ Jiskra Jaroměř</t>
  </si>
  <si>
    <t>Hodan Jiří</t>
  </si>
  <si>
    <t>Hacaperka Michal</t>
  </si>
  <si>
    <t>Kántor Jozef</t>
  </si>
  <si>
    <t>SVK</t>
  </si>
  <si>
    <t>Růžičková Radka</t>
  </si>
  <si>
    <t>Kubát Martin</t>
  </si>
  <si>
    <t>Šk Sokol Klatovy</t>
  </si>
  <si>
    <t>Kasík Miroslav</t>
  </si>
  <si>
    <t>Řezáč Jindřich</t>
  </si>
  <si>
    <t>TJ Auto Škoda Mladá Boleslav</t>
  </si>
  <si>
    <t>Vartazarian Gor</t>
  </si>
  <si>
    <t>Paldus Jan</t>
  </si>
  <si>
    <t>Fox Pierre</t>
  </si>
  <si>
    <t>Brussels Chess Club</t>
  </si>
  <si>
    <t>Lhotský Zdeněk</t>
  </si>
  <si>
    <t>Skýpala Ondřej</t>
  </si>
  <si>
    <t>TJ AERO Odolena Voda</t>
  </si>
  <si>
    <t>2. Jelínek Michal</t>
  </si>
  <si>
    <t>Turnaj v beach volejbale</t>
  </si>
  <si>
    <t>STAŽENÝ TRENKY</t>
  </si>
  <si>
    <t>3:15</t>
  </si>
  <si>
    <t>9:15</t>
  </si>
  <si>
    <t>16:14</t>
  </si>
  <si>
    <t>48:81</t>
  </si>
  <si>
    <t>4:15</t>
  </si>
  <si>
    <t>10:15</t>
  </si>
  <si>
    <t>6:15</t>
  </si>
  <si>
    <t>SKALIČTÍ A OLDA</t>
  </si>
  <si>
    <t>15:3</t>
  </si>
  <si>
    <t>13:15</t>
  </si>
  <si>
    <t>74:63</t>
  </si>
  <si>
    <t>15:4</t>
  </si>
  <si>
    <t>15:110</t>
  </si>
  <si>
    <t>7:15</t>
  </si>
  <si>
    <t>MEJZLÍCI A HROT</t>
  </si>
  <si>
    <t>15:9</t>
  </si>
  <si>
    <t>15:13</t>
  </si>
  <si>
    <t>16:18</t>
  </si>
  <si>
    <t>82:80</t>
  </si>
  <si>
    <t>15:10</t>
  </si>
  <si>
    <t>11:15</t>
  </si>
  <si>
    <t>ERETOVI A JARDA</t>
  </si>
  <si>
    <t>14:16</t>
  </si>
  <si>
    <t>18:16</t>
  </si>
  <si>
    <t>92:64</t>
  </si>
  <si>
    <t>15:6</t>
  </si>
  <si>
    <t>15:7</t>
  </si>
  <si>
    <t>Výprachtický David</t>
  </si>
  <si>
    <t>Eret Matouš</t>
  </si>
  <si>
    <t>Turner Radek</t>
  </si>
  <si>
    <t>Kovář Vojtěch</t>
  </si>
  <si>
    <t>Havlík Jindřich</t>
  </si>
  <si>
    <t>Eret Jonáš</t>
  </si>
  <si>
    <t>Kupka František</t>
  </si>
  <si>
    <t>Hrdlica Pavel</t>
  </si>
  <si>
    <t>Nováček Karel</t>
  </si>
  <si>
    <t>Janočko Petr</t>
  </si>
  <si>
    <t>Chaluš Karel</t>
  </si>
  <si>
    <t>Vedral Oldřich</t>
  </si>
  <si>
    <t>Palková Kateřina</t>
  </si>
  <si>
    <t>Královský Martin</t>
  </si>
  <si>
    <t>ŠS Kostelec nad Černými lesy</t>
  </si>
  <si>
    <t>Zákoucká Adéla</t>
  </si>
  <si>
    <t>ŠK AD Jičín</t>
  </si>
  <si>
    <t>Tolar Jaroslav</t>
  </si>
  <si>
    <t>Šindelář Pavel</t>
  </si>
  <si>
    <t>Škut Michal</t>
  </si>
  <si>
    <t>Quach Hoang Binh</t>
  </si>
  <si>
    <t>Nový Luboš</t>
  </si>
  <si>
    <t>Šobr Václav</t>
  </si>
  <si>
    <t>Lorenc Tomáš</t>
  </si>
  <si>
    <t>O pohár města Klatov 2017 - zápas šampionů</t>
  </si>
  <si>
    <t>R1</t>
  </si>
  <si>
    <t>R2</t>
  </si>
  <si>
    <t>B1</t>
  </si>
  <si>
    <t>B2</t>
  </si>
  <si>
    <t>B3</t>
  </si>
  <si>
    <t>B4</t>
  </si>
  <si>
    <t>B5</t>
  </si>
  <si>
    <t>B6</t>
  </si>
  <si>
    <t>CELK</t>
  </si>
  <si>
    <t>Mistři 2017</t>
  </si>
  <si>
    <t>Miesbauer Jan/Eret Matouš</t>
  </si>
  <si>
    <t>2186/2235</t>
  </si>
  <si>
    <t>Simet Martin</t>
  </si>
  <si>
    <t>Doležalová Lada</t>
  </si>
  <si>
    <t>Mistři 2007</t>
  </si>
  <si>
    <t>Vlasák Lukáš</t>
  </si>
  <si>
    <t>WIM</t>
  </si>
  <si>
    <t>Havlíková Kristýna</t>
  </si>
  <si>
    <t>Nguyen Dinh Phong</t>
  </si>
  <si>
    <t>Jonáš Václav</t>
  </si>
  <si>
    <t>ŠK Dvorce</t>
  </si>
  <si>
    <t>Šachklub města Dobrovice z.s.</t>
  </si>
  <si>
    <t>Vavřínkovi</t>
  </si>
  <si>
    <t>SK Oaza Praha</t>
  </si>
  <si>
    <t>Sokol Praha-Kobylisy</t>
  </si>
  <si>
    <t>ŠK Sokol Bakov nad Jizerou</t>
  </si>
  <si>
    <t>věková skupina D10</t>
  </si>
  <si>
    <t>věková skupina D12</t>
  </si>
  <si>
    <t>věková skupina D14</t>
  </si>
  <si>
    <t>věková skupina H10</t>
  </si>
  <si>
    <t>věková skupina H12</t>
  </si>
  <si>
    <t>věková skupina H14</t>
  </si>
  <si>
    <t>věková skupina H16</t>
  </si>
  <si>
    <t>věková skupina H8</t>
  </si>
  <si>
    <t>věková skupina S65</t>
  </si>
  <si>
    <t>nejlepší žena</t>
  </si>
  <si>
    <t>Soutěž družstev</t>
  </si>
  <si>
    <t>Přebor ČOS - Mintech OPEN</t>
  </si>
  <si>
    <t>Katogorie muži</t>
  </si>
  <si>
    <t>Katogorie ženy</t>
  </si>
  <si>
    <t>Turnaj</t>
  </si>
  <si>
    <t>A</t>
  </si>
  <si>
    <t>Turnaj v rapidu - Restaurace Na Rozhrání OPEN</t>
  </si>
  <si>
    <t>Turnaj seniorů - Auto Nejdl OPEN</t>
  </si>
  <si>
    <t>Bleskový turnaj - AIRWEB OPEN</t>
  </si>
  <si>
    <t>KT Kintetic OPEN (turnaj ve stolním tenisu) - základní skupiny</t>
  </si>
  <si>
    <t>KT Kintetic OPEN (turnaj ve stolním tenisu) - pavouk</t>
  </si>
  <si>
    <t>Fotbalový turnaj - Gong OPEN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</si>
</sst>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\$* #,##0_);_(\$* \(#,##0\);_(\$* &quot;-&quot;_);_(@_)"/>
    <numFmt numFmtId="168" formatCode="_(* #,##0.00_);_(* \(#,##0.00\);_(* &quot;-&quot;??_);_(@_)"/>
    <numFmt numFmtId="169" formatCode="_(\$* #,##0.00_);_(\$* \(#,##0.00\);_(\$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_€_-;\-* #,##0\ _€_-;_-* &quot;-&quot;\ _€_-;_-@_-"/>
    <numFmt numFmtId="175" formatCode="_-* #,##0\ &quot;€&quot;_-;\-* #,##0\ &quot;€&quot;_-;_-* &quot;-&quot;\ &quot;€&quot;_-;_-@_-"/>
    <numFmt numFmtId="176" formatCode="_-* #,##0.00\ _€_-;\-* #,##0.00\ _€_-;_-* &quot;-&quot;??\ _€_-;_-@_-"/>
    <numFmt numFmtId="177" formatCode="_-* #,##0.00\ &quot;€&quot;_-;\-* #,##0.00\ &quot;€&quot;_-;_-* &quot;-&quot;??\ &quot;€&quot;_-;_-@_-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8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4"/>
      <color indexed="8"/>
      <name val="Bookman Old Style"/>
      <family val="1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4"/>
      <color indexed="8"/>
      <name val="Times New Roman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sz val="8"/>
      <color indexed="8"/>
      <name val="Arial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sz val="14"/>
      <name val="Arial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2"/>
      <name val="Times New Roman"/>
      <family val="1"/>
    </font>
    <font>
      <sz val="12"/>
      <color indexed="20"/>
      <name val="Times New Roman"/>
      <family val="2"/>
    </font>
    <font>
      <sz val="12"/>
      <color rgb="FF9C0006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/>
      <bottom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4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3" fillId="0" borderId="0">
      <alignment/>
      <protection/>
    </xf>
    <xf numFmtId="0" fontId="24" fillId="0" borderId="0">
      <alignment/>
      <protection/>
    </xf>
    <xf numFmtId="0" fontId="43" fillId="0" borderId="0">
      <alignment/>
      <protection/>
    </xf>
    <xf numFmtId="0" fontId="26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5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20" borderId="8" applyNumberFormat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8" fillId="0" borderId="0" xfId="0" applyFont="1" applyAlignment="1">
      <alignment horizontal="left" vertical="center" inden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" fontId="21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 indent="1"/>
    </xf>
    <xf numFmtId="0" fontId="20" fillId="20" borderId="10" xfId="0" applyFont="1" applyFill="1" applyBorder="1" applyAlignment="1">
      <alignment horizontal="center" vertical="center"/>
    </xf>
    <xf numFmtId="49" fontId="20" fillId="20" borderId="10" xfId="0" applyNumberFormat="1" applyFont="1" applyFill="1" applyBorder="1" applyAlignment="1">
      <alignment horizontal="center" vertical="center"/>
    </xf>
    <xf numFmtId="1" fontId="21" fillId="20" borderId="10" xfId="0" applyNumberFormat="1" applyFont="1" applyFill="1" applyBorder="1" applyAlignment="1">
      <alignment horizontal="center" vertical="center"/>
    </xf>
    <xf numFmtId="0" fontId="21" fillId="20" borderId="1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9" fontId="19" fillId="0" borderId="10" xfId="0" applyNumberFormat="1" applyFont="1" applyBorder="1" applyAlignment="1">
      <alignment horizontal="left" vertical="center" indent="1"/>
    </xf>
    <xf numFmtId="49" fontId="19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9" fontId="19" fillId="0" borderId="11" xfId="0" applyNumberFormat="1" applyFont="1" applyBorder="1" applyAlignment="1">
      <alignment horizontal="left" vertical="center" indent="1"/>
    </xf>
    <xf numFmtId="49" fontId="19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indent="1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" fontId="21" fillId="0" borderId="12" xfId="0" applyNumberFormat="1" applyFont="1" applyBorder="1" applyAlignment="1">
      <alignment vertical="center"/>
    </xf>
    <xf numFmtId="0" fontId="21" fillId="0" borderId="12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 inden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21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inden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27" fillId="0" borderId="0" xfId="49" applyFont="1" applyAlignment="1">
      <alignment vertical="center"/>
      <protection/>
    </xf>
    <xf numFmtId="0" fontId="24" fillId="0" borderId="0" xfId="49" applyAlignment="1">
      <alignment vertical="center"/>
      <protection/>
    </xf>
    <xf numFmtId="0" fontId="28" fillId="0" borderId="0" xfId="49" applyFont="1" applyAlignment="1">
      <alignment vertical="center"/>
      <protection/>
    </xf>
    <xf numFmtId="0" fontId="29" fillId="0" borderId="0" xfId="49" applyFont="1" applyAlignment="1">
      <alignment vertical="center"/>
      <protection/>
    </xf>
    <xf numFmtId="0" fontId="30" fillId="0" borderId="0" xfId="49" applyFont="1" applyAlignment="1">
      <alignment vertical="center"/>
      <protection/>
    </xf>
    <xf numFmtId="0" fontId="31" fillId="20" borderId="10" xfId="49" applyFont="1" applyFill="1" applyBorder="1" applyAlignment="1">
      <alignment horizontal="center" vertical="center" wrapText="1"/>
      <protection/>
    </xf>
    <xf numFmtId="0" fontId="31" fillId="20" borderId="14" xfId="49" applyFont="1" applyFill="1" applyBorder="1" applyAlignment="1">
      <alignment horizontal="center" vertical="center" wrapText="1"/>
      <protection/>
    </xf>
    <xf numFmtId="0" fontId="24" fillId="0" borderId="0" xfId="49" applyFill="1" applyAlignment="1">
      <alignment vertical="center"/>
      <protection/>
    </xf>
    <xf numFmtId="20" fontId="32" fillId="0" borderId="15" xfId="49" applyNumberFormat="1" applyFont="1" applyBorder="1" applyAlignment="1">
      <alignment horizontal="center"/>
      <protection/>
    </xf>
    <xf numFmtId="0" fontId="24" fillId="0" borderId="0" xfId="49" applyBorder="1" applyAlignment="1">
      <alignment horizontal="center"/>
      <protection/>
    </xf>
    <xf numFmtId="0" fontId="31" fillId="0" borderId="10" xfId="49" applyFont="1" applyBorder="1" applyAlignment="1">
      <alignment horizontal="left" vertical="center" wrapText="1" indent="1"/>
      <protection/>
    </xf>
    <xf numFmtId="0" fontId="31" fillId="25" borderId="10" xfId="49" applyFont="1" applyFill="1" applyBorder="1" applyAlignment="1">
      <alignment vertical="center" wrapText="1"/>
      <protection/>
    </xf>
    <xf numFmtId="49" fontId="31" fillId="0" borderId="10" xfId="49" applyNumberFormat="1" applyFont="1" applyBorder="1" applyAlignment="1">
      <alignment horizontal="center" vertical="center" wrapText="1"/>
      <protection/>
    </xf>
    <xf numFmtId="0" fontId="31" fillId="0" borderId="14" xfId="49" applyFont="1" applyBorder="1" applyAlignment="1">
      <alignment horizontal="center" vertical="center" wrapText="1"/>
      <protection/>
    </xf>
    <xf numFmtId="0" fontId="31" fillId="0" borderId="10" xfId="49" applyFont="1" applyBorder="1" applyAlignment="1">
      <alignment horizontal="center" vertical="center" wrapText="1"/>
      <protection/>
    </xf>
    <xf numFmtId="49" fontId="32" fillId="0" borderId="16" xfId="49" applyNumberFormat="1" applyFont="1" applyBorder="1" applyAlignment="1">
      <alignment horizontal="center"/>
      <protection/>
    </xf>
    <xf numFmtId="0" fontId="32" fillId="0" borderId="17" xfId="49" applyFont="1" applyBorder="1" applyAlignment="1">
      <alignment horizontal="center"/>
      <protection/>
    </xf>
    <xf numFmtId="0" fontId="31" fillId="0" borderId="0" xfId="49" applyFont="1" applyBorder="1" applyAlignment="1">
      <alignment horizontal="center" vertical="center" wrapText="1"/>
      <protection/>
    </xf>
    <xf numFmtId="20" fontId="32" fillId="0" borderId="18" xfId="49" applyNumberFormat="1" applyFont="1" applyBorder="1" applyAlignment="1">
      <alignment horizontal="left"/>
      <protection/>
    </xf>
    <xf numFmtId="0" fontId="33" fillId="0" borderId="16" xfId="49" applyFont="1" applyBorder="1" applyAlignment="1">
      <alignment horizontal="center" vertical="top"/>
      <protection/>
    </xf>
    <xf numFmtId="0" fontId="32" fillId="0" borderId="0" xfId="49" applyFont="1" applyBorder="1" applyAlignment="1">
      <alignment/>
      <protection/>
    </xf>
    <xf numFmtId="0" fontId="34" fillId="0" borderId="13" xfId="49" applyFont="1" applyBorder="1" applyAlignment="1">
      <alignment horizontal="center"/>
      <protection/>
    </xf>
    <xf numFmtId="0" fontId="24" fillId="0" borderId="0" xfId="49" applyBorder="1" applyAlignment="1">
      <alignment/>
      <protection/>
    </xf>
    <xf numFmtId="49" fontId="34" fillId="0" borderId="13" xfId="49" applyNumberFormat="1" applyFont="1" applyBorder="1" applyAlignment="1">
      <alignment horizontal="center"/>
      <protection/>
    </xf>
    <xf numFmtId="0" fontId="32" fillId="0" borderId="0" xfId="49" applyFont="1" applyAlignment="1">
      <alignment vertical="center"/>
      <protection/>
    </xf>
    <xf numFmtId="20" fontId="32" fillId="0" borderId="15" xfId="49" applyNumberFormat="1" applyFont="1" applyBorder="1" applyAlignment="1">
      <alignment horizontal="center"/>
      <protection/>
    </xf>
    <xf numFmtId="0" fontId="24" fillId="0" borderId="13" xfId="49" applyBorder="1" applyAlignment="1">
      <alignment horizontal="center"/>
      <protection/>
    </xf>
    <xf numFmtId="0" fontId="32" fillId="0" borderId="0" xfId="49" applyFont="1" applyAlignment="1">
      <alignment horizontal="center" vertical="top"/>
      <protection/>
    </xf>
    <xf numFmtId="0" fontId="32" fillId="0" borderId="0" xfId="49" applyFont="1" applyAlignment="1">
      <alignment horizontal="center" vertical="center"/>
      <protection/>
    </xf>
    <xf numFmtId="0" fontId="33" fillId="0" borderId="12" xfId="49" applyFont="1" applyBorder="1" applyAlignment="1">
      <alignment horizontal="center" vertical="top"/>
      <protection/>
    </xf>
    <xf numFmtId="0" fontId="24" fillId="0" borderId="19" xfId="49" applyFill="1" applyBorder="1" applyAlignment="1">
      <alignment vertical="center"/>
      <protection/>
    </xf>
    <xf numFmtId="0" fontId="32" fillId="0" borderId="19" xfId="49" applyFont="1" applyBorder="1" applyAlignment="1">
      <alignment horizontal="center" vertical="top"/>
      <protection/>
    </xf>
    <xf numFmtId="0" fontId="31" fillId="25" borderId="20" xfId="49" applyFont="1" applyFill="1" applyBorder="1" applyAlignment="1">
      <alignment vertical="center" wrapText="1"/>
      <protection/>
    </xf>
    <xf numFmtId="0" fontId="24" fillId="0" borderId="15" xfId="49" applyBorder="1" applyAlignment="1">
      <alignment horizontal="center"/>
      <protection/>
    </xf>
    <xf numFmtId="0" fontId="24" fillId="0" borderId="19" xfId="49" applyBorder="1" applyAlignment="1">
      <alignment vertical="center"/>
      <protection/>
    </xf>
    <xf numFmtId="0" fontId="32" fillId="0" borderId="10" xfId="49" applyFont="1" applyBorder="1" applyAlignment="1">
      <alignment horizontal="center" vertical="center"/>
      <protection/>
    </xf>
    <xf numFmtId="20" fontId="31" fillId="0" borderId="10" xfId="49" applyNumberFormat="1" applyFont="1" applyBorder="1" applyAlignment="1">
      <alignment vertical="center"/>
      <protection/>
    </xf>
    <xf numFmtId="0" fontId="31" fillId="0" borderId="10" xfId="49" applyFont="1" applyBorder="1" applyAlignment="1">
      <alignment horizontal="left" vertical="center" wrapText="1"/>
      <protection/>
    </xf>
    <xf numFmtId="0" fontId="35" fillId="0" borderId="0" xfId="49" applyFont="1" applyAlignment="1">
      <alignment vertical="center"/>
      <protection/>
    </xf>
    <xf numFmtId="0" fontId="36" fillId="0" borderId="0" xfId="49" applyFont="1" applyBorder="1" applyAlignment="1">
      <alignment horizontal="center" vertical="top"/>
      <protection/>
    </xf>
    <xf numFmtId="0" fontId="24" fillId="0" borderId="0" xfId="49" applyBorder="1" applyAlignment="1">
      <alignment vertical="center"/>
      <protection/>
    </xf>
    <xf numFmtId="0" fontId="34" fillId="0" borderId="0" xfId="49" applyFont="1" applyBorder="1" applyAlignment="1">
      <alignment horizontal="center"/>
      <protection/>
    </xf>
    <xf numFmtId="0" fontId="35" fillId="0" borderId="0" xfId="49" applyFont="1" applyAlignment="1">
      <alignment vertical="center"/>
      <protection/>
    </xf>
    <xf numFmtId="20" fontId="31" fillId="0" borderId="0" xfId="49" applyNumberFormat="1" applyFont="1" applyBorder="1" applyAlignment="1">
      <alignment vertical="center"/>
      <protection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26" borderId="21" xfId="0" applyFont="1" applyFill="1" applyBorder="1" applyAlignment="1">
      <alignment horizontal="right" vertical="center"/>
    </xf>
    <xf numFmtId="0" fontId="38" fillId="26" borderId="21" xfId="0" applyFont="1" applyFill="1" applyBorder="1" applyAlignment="1">
      <alignment horizontal="left" vertical="center"/>
    </xf>
    <xf numFmtId="0" fontId="38" fillId="26" borderId="21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right" vertical="center"/>
    </xf>
    <xf numFmtId="0" fontId="39" fillId="0" borderId="21" xfId="0" applyFont="1" applyBorder="1" applyAlignment="1">
      <alignment horizontal="left" vertical="center"/>
    </xf>
    <xf numFmtId="0" fontId="39" fillId="0" borderId="21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39" fillId="0" borderId="21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22" xfId="0" applyFont="1" applyBorder="1" applyAlignment="1">
      <alignment horizontal="center"/>
    </xf>
    <xf numFmtId="49" fontId="42" fillId="0" borderId="23" xfId="0" applyNumberFormat="1" applyFont="1" applyBorder="1" applyAlignment="1">
      <alignment horizontal="center"/>
    </xf>
    <xf numFmtId="49" fontId="42" fillId="0" borderId="24" xfId="0" applyNumberFormat="1" applyFont="1" applyBorder="1" applyAlignment="1">
      <alignment horizontal="center"/>
    </xf>
    <xf numFmtId="49" fontId="42" fillId="0" borderId="25" xfId="0" applyNumberFormat="1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49" fontId="42" fillId="0" borderId="27" xfId="0" applyNumberFormat="1" applyFont="1" applyBorder="1" applyAlignment="1">
      <alignment horizontal="center"/>
    </xf>
    <xf numFmtId="49" fontId="42" fillId="0" borderId="28" xfId="0" applyNumberFormat="1" applyFont="1" applyBorder="1" applyAlignment="1">
      <alignment horizontal="center"/>
    </xf>
    <xf numFmtId="49" fontId="42" fillId="0" borderId="18" xfId="0" applyNumberFormat="1" applyFont="1" applyBorder="1" applyAlignment="1">
      <alignment horizontal="center"/>
    </xf>
    <xf numFmtId="49" fontId="42" fillId="0" borderId="29" xfId="0" applyNumberFormat="1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49" fontId="42" fillId="0" borderId="31" xfId="0" applyNumberFormat="1" applyFont="1" applyBorder="1" applyAlignment="1">
      <alignment horizontal="center"/>
    </xf>
    <xf numFmtId="49" fontId="42" fillId="0" borderId="16" xfId="0" applyNumberFormat="1" applyFont="1" applyBorder="1" applyAlignment="1">
      <alignment horizontal="center"/>
    </xf>
    <xf numFmtId="49" fontId="42" fillId="0" borderId="32" xfId="0" applyNumberFormat="1" applyFont="1" applyBorder="1" applyAlignment="1">
      <alignment horizontal="center"/>
    </xf>
    <xf numFmtId="49" fontId="42" fillId="0" borderId="13" xfId="0" applyNumberFormat="1" applyFont="1" applyBorder="1" applyAlignment="1">
      <alignment horizontal="center"/>
    </xf>
    <xf numFmtId="49" fontId="42" fillId="0" borderId="33" xfId="0" applyNumberFormat="1" applyFont="1" applyBorder="1" applyAlignment="1">
      <alignment horizontal="center"/>
    </xf>
    <xf numFmtId="49" fontId="42" fillId="0" borderId="19" xfId="0" applyNumberFormat="1" applyFont="1" applyBorder="1" applyAlignment="1">
      <alignment horizontal="center"/>
    </xf>
    <xf numFmtId="49" fontId="42" fillId="0" borderId="11" xfId="0" applyNumberFormat="1" applyFont="1" applyBorder="1" applyAlignment="1">
      <alignment horizontal="center"/>
    </xf>
    <xf numFmtId="49" fontId="42" fillId="0" borderId="34" xfId="0" applyNumberFormat="1" applyFont="1" applyBorder="1" applyAlignment="1">
      <alignment horizontal="center"/>
    </xf>
    <xf numFmtId="49" fontId="42" fillId="0" borderId="17" xfId="0" applyNumberFormat="1" applyFont="1" applyBorder="1" applyAlignment="1">
      <alignment horizontal="center"/>
    </xf>
    <xf numFmtId="49" fontId="42" fillId="0" borderId="35" xfId="0" applyNumberFormat="1" applyFont="1" applyBorder="1" applyAlignment="1">
      <alignment horizontal="center"/>
    </xf>
    <xf numFmtId="49" fontId="42" fillId="0" borderId="36" xfId="0" applyNumberFormat="1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49" fontId="42" fillId="0" borderId="38" xfId="0" applyNumberFormat="1" applyFont="1" applyBorder="1" applyAlignment="1">
      <alignment horizontal="center"/>
    </xf>
    <xf numFmtId="49" fontId="42" fillId="0" borderId="39" xfId="0" applyNumberFormat="1" applyFont="1" applyBorder="1" applyAlignment="1">
      <alignment horizontal="center"/>
    </xf>
    <xf numFmtId="49" fontId="42" fillId="0" borderId="4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49" fontId="42" fillId="27" borderId="41" xfId="0" applyNumberFormat="1" applyFont="1" applyFill="1" applyBorder="1" applyAlignment="1">
      <alignment horizontal="center"/>
    </xf>
    <xf numFmtId="49" fontId="42" fillId="27" borderId="27" xfId="0" applyNumberFormat="1" applyFont="1" applyFill="1" applyBorder="1" applyAlignment="1">
      <alignment horizontal="center"/>
    </xf>
    <xf numFmtId="49" fontId="42" fillId="27" borderId="42" xfId="0" applyNumberFormat="1" applyFont="1" applyFill="1" applyBorder="1" applyAlignment="1">
      <alignment horizontal="center"/>
    </xf>
    <xf numFmtId="49" fontId="42" fillId="27" borderId="28" xfId="0" applyNumberFormat="1" applyFont="1" applyFill="1" applyBorder="1" applyAlignment="1">
      <alignment horizontal="center"/>
    </xf>
    <xf numFmtId="49" fontId="42" fillId="27" borderId="11" xfId="0" applyNumberFormat="1" applyFont="1" applyFill="1" applyBorder="1" applyAlignment="1">
      <alignment horizontal="center"/>
    </xf>
    <xf numFmtId="49" fontId="42" fillId="27" borderId="32" xfId="0" applyNumberFormat="1" applyFont="1" applyFill="1" applyBorder="1" applyAlignment="1">
      <alignment horizontal="center"/>
    </xf>
    <xf numFmtId="49" fontId="42" fillId="27" borderId="43" xfId="0" applyNumberFormat="1" applyFont="1" applyFill="1" applyBorder="1" applyAlignment="1">
      <alignment horizontal="center"/>
    </xf>
    <xf numFmtId="0" fontId="43" fillId="0" borderId="0" xfId="50">
      <alignment/>
      <protection/>
    </xf>
    <xf numFmtId="0" fontId="38" fillId="0" borderId="0" xfId="50" applyFont="1">
      <alignment/>
      <protection/>
    </xf>
    <xf numFmtId="0" fontId="38" fillId="26" borderId="21" xfId="50" applyFont="1" applyFill="1" applyBorder="1" applyAlignment="1">
      <alignment horizontal="right" vertical="center"/>
      <protection/>
    </xf>
    <xf numFmtId="0" fontId="38" fillId="26" borderId="21" xfId="50" applyFont="1" applyFill="1" applyBorder="1" applyAlignment="1">
      <alignment horizontal="center" vertical="center"/>
      <protection/>
    </xf>
    <xf numFmtId="0" fontId="38" fillId="26" borderId="21" xfId="50" applyFont="1" applyFill="1" applyBorder="1" applyAlignment="1">
      <alignment horizontal="left" vertical="center"/>
      <protection/>
    </xf>
    <xf numFmtId="0" fontId="39" fillId="0" borderId="21" xfId="50" applyFont="1" applyBorder="1" applyAlignment="1">
      <alignment horizontal="right" vertical="center"/>
      <protection/>
    </xf>
    <xf numFmtId="0" fontId="39" fillId="0" borderId="21" xfId="50" applyFont="1" applyBorder="1" applyAlignment="1">
      <alignment horizontal="center" vertical="center"/>
      <protection/>
    </xf>
    <xf numFmtId="0" fontId="39" fillId="0" borderId="21" xfId="50" applyFont="1" applyBorder="1" applyAlignment="1">
      <alignment horizontal="left" vertical="center"/>
      <protection/>
    </xf>
    <xf numFmtId="0" fontId="39" fillId="0" borderId="21" xfId="50" applyNumberFormat="1" applyFont="1" applyBorder="1" applyAlignment="1">
      <alignment horizontal="center" vertical="center"/>
      <protection/>
    </xf>
    <xf numFmtId="0" fontId="40" fillId="0" borderId="0" xfId="50" applyFont="1" applyAlignment="1">
      <alignment horizontal="left" vertical="center"/>
      <protection/>
    </xf>
    <xf numFmtId="0" fontId="45" fillId="0" borderId="0" xfId="51" applyFont="1" applyAlignment="1">
      <alignment horizontal="left" vertical="center"/>
      <protection/>
    </xf>
    <xf numFmtId="0" fontId="24" fillId="0" borderId="0" xfId="51">
      <alignment/>
      <protection/>
    </xf>
    <xf numFmtId="0" fontId="46" fillId="0" borderId="0" xfId="51" applyFont="1" applyAlignment="1">
      <alignment horizontal="left" vertical="center"/>
      <protection/>
    </xf>
    <xf numFmtId="0" fontId="47" fillId="0" borderId="0" xfId="51" applyFont="1">
      <alignment/>
      <protection/>
    </xf>
    <xf numFmtId="0" fontId="47" fillId="0" borderId="0" xfId="51" applyFont="1" applyAlignment="1">
      <alignment horizontal="center"/>
      <protection/>
    </xf>
    <xf numFmtId="0" fontId="48" fillId="26" borderId="44" xfId="51" applyFont="1" applyFill="1" applyBorder="1" applyAlignment="1">
      <alignment horizontal="right" vertical="center"/>
      <protection/>
    </xf>
    <xf numFmtId="0" fontId="48" fillId="26" borderId="45" xfId="51" applyFont="1" applyFill="1" applyBorder="1" applyAlignment="1">
      <alignment horizontal="center" vertical="center"/>
      <protection/>
    </xf>
    <xf numFmtId="0" fontId="48" fillId="26" borderId="45" xfId="51" applyFont="1" applyFill="1" applyBorder="1" applyAlignment="1">
      <alignment horizontal="left" vertical="center"/>
      <protection/>
    </xf>
    <xf numFmtId="0" fontId="48" fillId="26" borderId="46" xfId="51" applyFont="1" applyFill="1" applyBorder="1" applyAlignment="1">
      <alignment horizontal="right" vertical="center"/>
      <protection/>
    </xf>
    <xf numFmtId="0" fontId="48" fillId="26" borderId="47" xfId="51" applyFont="1" applyFill="1" applyBorder="1" applyAlignment="1">
      <alignment horizontal="center" vertical="center"/>
      <protection/>
    </xf>
    <xf numFmtId="0" fontId="48" fillId="26" borderId="48" xfId="51" applyFont="1" applyFill="1" applyBorder="1" applyAlignment="1">
      <alignment horizontal="center" vertical="center"/>
      <protection/>
    </xf>
    <xf numFmtId="0" fontId="48" fillId="26" borderId="49" xfId="51" applyFont="1" applyFill="1" applyBorder="1" applyAlignment="1">
      <alignment horizontal="center" vertical="center"/>
      <protection/>
    </xf>
    <xf numFmtId="0" fontId="48" fillId="26" borderId="50" xfId="51" applyFont="1" applyFill="1" applyBorder="1" applyAlignment="1">
      <alignment horizontal="center" vertical="center"/>
      <protection/>
    </xf>
    <xf numFmtId="0" fontId="49" fillId="26" borderId="51" xfId="51" applyFont="1" applyFill="1" applyBorder="1" applyAlignment="1">
      <alignment horizontal="center" vertical="center"/>
      <protection/>
    </xf>
    <xf numFmtId="0" fontId="50" fillId="0" borderId="52" xfId="51" applyFont="1" applyBorder="1" applyAlignment="1">
      <alignment horizontal="right" vertical="center"/>
      <protection/>
    </xf>
    <xf numFmtId="0" fontId="50" fillId="0" borderId="21" xfId="51" applyFont="1" applyBorder="1" applyAlignment="1">
      <alignment horizontal="center" vertical="center"/>
      <protection/>
    </xf>
    <xf numFmtId="0" fontId="49" fillId="0" borderId="21" xfId="51" applyFont="1" applyBorder="1" applyAlignment="1">
      <alignment horizontal="left" vertical="center"/>
      <protection/>
    </xf>
    <xf numFmtId="0" fontId="50" fillId="0" borderId="53" xfId="51" applyFont="1" applyBorder="1" applyAlignment="1">
      <alignment horizontal="right" vertical="center"/>
      <protection/>
    </xf>
    <xf numFmtId="0" fontId="50" fillId="0" borderId="54" xfId="51" applyFont="1" applyBorder="1" applyAlignment="1">
      <alignment horizontal="center" vertical="center"/>
      <protection/>
    </xf>
    <xf numFmtId="0" fontId="50" fillId="0" borderId="55" xfId="51" applyFont="1" applyBorder="1" applyAlignment="1">
      <alignment horizontal="center" vertical="center"/>
      <protection/>
    </xf>
    <xf numFmtId="0" fontId="50" fillId="0" borderId="10" xfId="51" applyFont="1" applyBorder="1" applyAlignment="1">
      <alignment horizontal="center" vertical="center"/>
      <protection/>
    </xf>
    <xf numFmtId="0" fontId="50" fillId="0" borderId="56" xfId="51" applyFont="1" applyBorder="1" applyAlignment="1">
      <alignment horizontal="center" vertical="center"/>
      <protection/>
    </xf>
    <xf numFmtId="0" fontId="51" fillId="0" borderId="57" xfId="51" applyFont="1" applyBorder="1" applyAlignment="1">
      <alignment horizontal="center" vertical="center"/>
      <protection/>
    </xf>
    <xf numFmtId="0" fontId="49" fillId="0" borderId="58" xfId="51" applyFont="1" applyBorder="1" applyAlignment="1">
      <alignment horizontal="left" vertical="center"/>
      <protection/>
    </xf>
    <xf numFmtId="0" fontId="50" fillId="0" borderId="59" xfId="51" applyFont="1" applyBorder="1" applyAlignment="1">
      <alignment horizontal="right" vertical="center"/>
      <protection/>
    </xf>
    <xf numFmtId="0" fontId="49" fillId="0" borderId="60" xfId="51" applyFont="1" applyBorder="1" applyAlignment="1">
      <alignment horizontal="left" vertical="center"/>
      <protection/>
    </xf>
    <xf numFmtId="0" fontId="50" fillId="0" borderId="61" xfId="51" applyFont="1" applyBorder="1" applyAlignment="1">
      <alignment horizontal="right" vertical="center"/>
      <protection/>
    </xf>
    <xf numFmtId="0" fontId="50" fillId="0" borderId="62" xfId="51" applyFont="1" applyBorder="1" applyAlignment="1">
      <alignment horizontal="right" vertical="center"/>
      <protection/>
    </xf>
    <xf numFmtId="0" fontId="50" fillId="0" borderId="63" xfId="51" applyFont="1" applyBorder="1" applyAlignment="1">
      <alignment horizontal="center" vertical="center"/>
      <protection/>
    </xf>
    <xf numFmtId="0" fontId="49" fillId="0" borderId="63" xfId="51" applyFont="1" applyBorder="1" applyAlignment="1">
      <alignment horizontal="left" vertical="center"/>
      <protection/>
    </xf>
    <xf numFmtId="0" fontId="50" fillId="0" borderId="64" xfId="51" applyFont="1" applyBorder="1" applyAlignment="1">
      <alignment horizontal="right" vertical="center"/>
      <protection/>
    </xf>
    <xf numFmtId="0" fontId="50" fillId="0" borderId="65" xfId="51" applyFont="1" applyBorder="1" applyAlignment="1">
      <alignment horizontal="center" vertical="center"/>
      <protection/>
    </xf>
    <xf numFmtId="0" fontId="50" fillId="0" borderId="66" xfId="51" applyFont="1" applyBorder="1" applyAlignment="1">
      <alignment horizontal="center" vertical="center"/>
      <protection/>
    </xf>
    <xf numFmtId="0" fontId="50" fillId="0" borderId="67" xfId="51" applyFont="1" applyBorder="1" applyAlignment="1">
      <alignment horizontal="center" vertical="center"/>
      <protection/>
    </xf>
    <xf numFmtId="0" fontId="50" fillId="0" borderId="68" xfId="51" applyFont="1" applyBorder="1" applyAlignment="1">
      <alignment horizontal="center" vertical="center"/>
      <protection/>
    </xf>
    <xf numFmtId="0" fontId="51" fillId="0" borderId="69" xfId="51" applyFont="1" applyBorder="1" applyAlignment="1">
      <alignment horizontal="center" vertical="center"/>
      <protection/>
    </xf>
    <xf numFmtId="0" fontId="50" fillId="0" borderId="0" xfId="51" applyFont="1" applyAlignment="1">
      <alignment horizontal="left" vertical="center"/>
      <protection/>
    </xf>
    <xf numFmtId="0" fontId="48" fillId="26" borderId="70" xfId="51" applyFont="1" applyFill="1" applyBorder="1" applyAlignment="1">
      <alignment horizontal="center" vertical="center"/>
      <protection/>
    </xf>
    <xf numFmtId="0" fontId="48" fillId="26" borderId="71" xfId="51" applyFont="1" applyFill="1" applyBorder="1" applyAlignment="1">
      <alignment horizontal="center" vertical="center"/>
      <protection/>
    </xf>
    <xf numFmtId="0" fontId="49" fillId="26" borderId="72" xfId="51" applyFont="1" applyFill="1" applyBorder="1" applyAlignment="1">
      <alignment horizontal="center" vertical="center"/>
      <protection/>
    </xf>
    <xf numFmtId="0" fontId="49" fillId="0" borderId="21" xfId="51" applyFont="1" applyBorder="1" applyAlignment="1">
      <alignment horizontal="left" vertical="center"/>
      <protection/>
    </xf>
    <xf numFmtId="0" fontId="50" fillId="0" borderId="52" xfId="51" applyFont="1" applyBorder="1" applyAlignment="1">
      <alignment horizontal="center" vertical="center"/>
      <protection/>
    </xf>
    <xf numFmtId="0" fontId="50" fillId="0" borderId="73" xfId="51" applyFont="1" applyBorder="1" applyAlignment="1">
      <alignment horizontal="center" vertical="center"/>
      <protection/>
    </xf>
    <xf numFmtId="0" fontId="51" fillId="0" borderId="74" xfId="51" applyFont="1" applyBorder="1" applyAlignment="1">
      <alignment horizontal="center" vertical="center"/>
      <protection/>
    </xf>
    <xf numFmtId="0" fontId="49" fillId="0" borderId="63" xfId="51" applyFont="1" applyBorder="1" applyAlignment="1">
      <alignment horizontal="left" vertical="center"/>
      <protection/>
    </xf>
    <xf numFmtId="0" fontId="50" fillId="0" borderId="62" xfId="51" applyFont="1" applyBorder="1" applyAlignment="1">
      <alignment horizontal="center" vertical="center"/>
      <protection/>
    </xf>
    <xf numFmtId="0" fontId="50" fillId="0" borderId="75" xfId="51" applyFont="1" applyBorder="1" applyAlignment="1">
      <alignment horizontal="center" vertical="center"/>
      <protection/>
    </xf>
    <xf numFmtId="0" fontId="51" fillId="0" borderId="76" xfId="51" applyFont="1" applyBorder="1" applyAlignment="1">
      <alignment horizontal="center" vertical="center"/>
      <protection/>
    </xf>
    <xf numFmtId="0" fontId="32" fillId="0" borderId="0" xfId="51" applyFont="1">
      <alignment/>
      <protection/>
    </xf>
    <xf numFmtId="0" fontId="24" fillId="0" borderId="0" xfId="48">
      <alignment/>
      <protection/>
    </xf>
    <xf numFmtId="0" fontId="24" fillId="0" borderId="0" xfId="48" applyAlignment="1">
      <alignment horizontal="center"/>
      <protection/>
    </xf>
    <xf numFmtId="0" fontId="38" fillId="0" borderId="0" xfId="48" applyFont="1">
      <alignment/>
      <protection/>
    </xf>
    <xf numFmtId="0" fontId="52" fillId="0" borderId="0" xfId="48" applyFont="1">
      <alignment/>
      <protection/>
    </xf>
    <xf numFmtId="0" fontId="52" fillId="0" borderId="0" xfId="48" applyFont="1" applyAlignment="1">
      <alignment horizontal="center"/>
      <protection/>
    </xf>
    <xf numFmtId="0" fontId="31" fillId="0" borderId="0" xfId="48" applyFont="1" applyAlignment="1">
      <alignment horizontal="center"/>
      <protection/>
    </xf>
    <xf numFmtId="0" fontId="31" fillId="0" borderId="0" xfId="48" applyFont="1">
      <alignment/>
      <protection/>
    </xf>
    <xf numFmtId="0" fontId="38" fillId="26" borderId="21" xfId="48" applyFont="1" applyFill="1" applyBorder="1" applyAlignment="1">
      <alignment horizontal="right" vertical="center"/>
      <protection/>
    </xf>
    <xf numFmtId="0" fontId="38" fillId="26" borderId="21" xfId="48" applyFont="1" applyFill="1" applyBorder="1" applyAlignment="1">
      <alignment horizontal="left" vertical="center"/>
      <protection/>
    </xf>
    <xf numFmtId="0" fontId="38" fillId="26" borderId="21" xfId="48" applyFont="1" applyFill="1" applyBorder="1" applyAlignment="1">
      <alignment horizontal="center" vertical="center"/>
      <protection/>
    </xf>
    <xf numFmtId="0" fontId="39" fillId="0" borderId="21" xfId="48" applyFont="1" applyBorder="1" applyAlignment="1">
      <alignment horizontal="right" vertical="center"/>
      <protection/>
    </xf>
    <xf numFmtId="0" fontId="39" fillId="0" borderId="21" xfId="48" applyFont="1" applyBorder="1" applyAlignment="1">
      <alignment horizontal="left" vertical="center"/>
      <protection/>
    </xf>
    <xf numFmtId="0" fontId="39" fillId="0" borderId="21" xfId="48" applyNumberFormat="1" applyFont="1" applyBorder="1" applyAlignment="1">
      <alignment horizontal="center" vertical="center"/>
      <protection/>
    </xf>
    <xf numFmtId="0" fontId="38" fillId="26" borderId="21" xfId="47" applyFont="1" applyFill="1" applyBorder="1" applyAlignment="1">
      <alignment horizontal="right" vertical="center"/>
      <protection/>
    </xf>
    <xf numFmtId="0" fontId="38" fillId="26" borderId="21" xfId="47" applyFont="1" applyFill="1" applyBorder="1" applyAlignment="1">
      <alignment horizontal="left" vertical="center"/>
      <protection/>
    </xf>
    <xf numFmtId="0" fontId="38" fillId="26" borderId="21" xfId="52" applyFont="1" applyFill="1" applyBorder="1" applyAlignment="1">
      <alignment horizontal="center" vertical="center"/>
      <protection/>
    </xf>
    <xf numFmtId="0" fontId="38" fillId="26" borderId="21" xfId="47" applyFont="1" applyFill="1" applyBorder="1" applyAlignment="1">
      <alignment horizontal="center" vertical="center"/>
      <protection/>
    </xf>
    <xf numFmtId="0" fontId="39" fillId="0" borderId="0" xfId="47" applyFont="1" applyBorder="1" applyAlignment="1">
      <alignment horizontal="right" vertical="center"/>
      <protection/>
    </xf>
    <xf numFmtId="0" fontId="39" fillId="0" borderId="0" xfId="47" applyFont="1" applyBorder="1" applyAlignment="1">
      <alignment horizontal="left" vertical="center"/>
      <protection/>
    </xf>
    <xf numFmtId="0" fontId="39" fillId="0" borderId="0" xfId="47" applyFont="1" applyBorder="1" applyAlignment="1">
      <alignment horizontal="center" vertical="center"/>
      <protection/>
    </xf>
    <xf numFmtId="0" fontId="38" fillId="0" borderId="0" xfId="47" applyNumberFormat="1" applyFont="1" applyBorder="1" applyAlignment="1">
      <alignment horizontal="center" vertical="center"/>
      <protection/>
    </xf>
    <xf numFmtId="0" fontId="38" fillId="26" borderId="21" xfId="52" applyFont="1" applyFill="1" applyBorder="1" applyAlignment="1">
      <alignment horizontal="right" vertical="center"/>
      <protection/>
    </xf>
    <xf numFmtId="0" fontId="38" fillId="26" borderId="21" xfId="52" applyFont="1" applyFill="1" applyBorder="1" applyAlignment="1">
      <alignment horizontal="left" vertical="center"/>
      <protection/>
    </xf>
    <xf numFmtId="0" fontId="39" fillId="0" borderId="0" xfId="52" applyFont="1" applyBorder="1" applyAlignment="1">
      <alignment horizontal="center" vertical="center"/>
      <protection/>
    </xf>
    <xf numFmtId="0" fontId="39" fillId="0" borderId="0" xfId="52" applyFont="1" applyBorder="1" applyAlignment="1">
      <alignment horizontal="left" vertical="center"/>
      <protection/>
    </xf>
    <xf numFmtId="0" fontId="38" fillId="0" borderId="0" xfId="52" applyNumberFormat="1" applyFont="1" applyBorder="1" applyAlignment="1">
      <alignment horizontal="center" vertical="center"/>
      <protection/>
    </xf>
    <xf numFmtId="0" fontId="39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NumberFormat="1" applyFont="1" applyBorder="1" applyAlignment="1">
      <alignment horizontal="center" vertical="center"/>
    </xf>
    <xf numFmtId="0" fontId="37" fillId="0" borderId="0" xfId="50" applyFont="1">
      <alignment/>
      <protection/>
    </xf>
    <xf numFmtId="0" fontId="43" fillId="0" borderId="0" xfId="50" applyFont="1">
      <alignment/>
      <protection/>
    </xf>
    <xf numFmtId="0" fontId="48" fillId="26" borderId="45" xfId="51" applyFont="1" applyFill="1" applyBorder="1" applyAlignment="1">
      <alignment horizontal="left" vertical="center"/>
      <protection/>
    </xf>
    <xf numFmtId="0" fontId="48" fillId="26" borderId="46" xfId="51" applyFont="1" applyFill="1" applyBorder="1" applyAlignment="1">
      <alignment horizontal="right" vertical="center"/>
      <protection/>
    </xf>
    <xf numFmtId="49" fontId="0" fillId="0" borderId="3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41" fillId="0" borderId="77" xfId="0" applyNumberFormat="1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41" fillId="0" borderId="78" xfId="0" applyFont="1" applyBorder="1" applyAlignment="1">
      <alignment wrapText="1"/>
    </xf>
    <xf numFmtId="0" fontId="0" fillId="0" borderId="79" xfId="0" applyBorder="1" applyAlignment="1">
      <alignment wrapText="1"/>
    </xf>
    <xf numFmtId="0" fontId="41" fillId="0" borderId="79" xfId="0" applyFont="1" applyBorder="1" applyAlignment="1">
      <alignment wrapText="1"/>
    </xf>
    <xf numFmtId="0" fontId="0" fillId="0" borderId="80" xfId="0" applyBorder="1" applyAlignment="1">
      <alignment wrapText="1"/>
    </xf>
    <xf numFmtId="0" fontId="42" fillId="0" borderId="2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A" xfId="47"/>
    <cellStyle name="normální_Družstva_2017" xfId="48"/>
    <cellStyle name="normální_Fotbal_17" xfId="49"/>
    <cellStyle name="normální_klatovy_blesk_291149_Průběžné_konečné_pořadí" xfId="50"/>
    <cellStyle name="normální_Klatovy_zapas_sampionu" xfId="51"/>
    <cellStyle name="normální_List1" xfId="52"/>
    <cellStyle name="Followed Hyperlink" xfId="53"/>
    <cellStyle name="Poznámka" xfId="54"/>
    <cellStyle name="Percent" xfId="55"/>
    <cellStyle name="Propojená buňka" xfId="56"/>
    <cellStyle name="Správně" xfId="57"/>
    <cellStyle name="Špat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5.8515625" style="0" customWidth="1"/>
    <col min="2" max="2" width="7.00390625" style="0" customWidth="1"/>
    <col min="3" max="3" width="35.140625" style="0" customWidth="1"/>
    <col min="4" max="4" width="6.421875" style="0" customWidth="1"/>
    <col min="5" max="5" width="6.140625" style="0" customWidth="1"/>
    <col min="6" max="6" width="5.8515625" style="0" customWidth="1"/>
    <col min="7" max="7" width="41.28125" style="0" customWidth="1"/>
  </cols>
  <sheetData>
    <row r="1" ht="15" customHeight="1">
      <c r="A1" s="97" t="s">
        <v>343</v>
      </c>
    </row>
    <row r="2" ht="15" customHeight="1"/>
    <row r="3" ht="15" customHeight="1">
      <c r="A3" s="98" t="s">
        <v>211</v>
      </c>
    </row>
    <row r="4" ht="15" customHeight="1"/>
    <row r="5" spans="1:7" ht="15" customHeight="1">
      <c r="A5" s="99" t="s">
        <v>113</v>
      </c>
      <c r="B5" s="101" t="s">
        <v>184</v>
      </c>
      <c r="C5" s="100" t="s">
        <v>114</v>
      </c>
      <c r="D5" s="99" t="s">
        <v>212</v>
      </c>
      <c r="E5" s="99" t="s">
        <v>213</v>
      </c>
      <c r="F5" s="101" t="s">
        <v>116</v>
      </c>
      <c r="G5" s="100" t="s">
        <v>117</v>
      </c>
    </row>
    <row r="6" spans="1:7" ht="15" customHeight="1">
      <c r="A6" s="102">
        <v>1</v>
      </c>
      <c r="B6" s="104" t="s">
        <v>344</v>
      </c>
      <c r="C6" s="103" t="s">
        <v>345</v>
      </c>
      <c r="D6" s="102">
        <v>2416</v>
      </c>
      <c r="E6" s="102">
        <v>2442</v>
      </c>
      <c r="F6" s="104" t="s">
        <v>121</v>
      </c>
      <c r="G6" s="103" t="s">
        <v>346</v>
      </c>
    </row>
    <row r="7" spans="1:7" ht="15" customHeight="1">
      <c r="A7" s="102">
        <v>2</v>
      </c>
      <c r="B7" s="104" t="s">
        <v>347</v>
      </c>
      <c r="C7" s="103" t="s">
        <v>348</v>
      </c>
      <c r="D7" s="102">
        <v>0</v>
      </c>
      <c r="E7" s="102">
        <v>2373</v>
      </c>
      <c r="F7" s="104" t="s">
        <v>234</v>
      </c>
      <c r="G7" s="103" t="s">
        <v>184</v>
      </c>
    </row>
    <row r="8" spans="1:7" ht="15" customHeight="1">
      <c r="A8" s="102">
        <v>3</v>
      </c>
      <c r="B8" s="104" t="s">
        <v>349</v>
      </c>
      <c r="C8" s="103" t="s">
        <v>350</v>
      </c>
      <c r="D8" s="102">
        <v>2361</v>
      </c>
      <c r="E8" s="102">
        <v>2363</v>
      </c>
      <c r="F8" s="104" t="s">
        <v>121</v>
      </c>
      <c r="G8" s="103" t="s">
        <v>331</v>
      </c>
    </row>
    <row r="9" spans="1:7" ht="15" customHeight="1">
      <c r="A9" s="102">
        <v>4</v>
      </c>
      <c r="B9" s="104" t="s">
        <v>184</v>
      </c>
      <c r="C9" s="103" t="s">
        <v>351</v>
      </c>
      <c r="D9" s="102">
        <v>2248</v>
      </c>
      <c r="E9" s="102">
        <v>2273</v>
      </c>
      <c r="F9" s="104" t="s">
        <v>121</v>
      </c>
      <c r="G9" s="103" t="s">
        <v>146</v>
      </c>
    </row>
    <row r="10" spans="1:7" ht="15" customHeight="1">
      <c r="A10" s="102">
        <v>5</v>
      </c>
      <c r="B10" s="104" t="s">
        <v>184</v>
      </c>
      <c r="C10" s="103" t="s">
        <v>182</v>
      </c>
      <c r="D10" s="102">
        <v>0</v>
      </c>
      <c r="E10" s="102">
        <v>2269</v>
      </c>
      <c r="F10" s="104" t="s">
        <v>183</v>
      </c>
      <c r="G10" s="103" t="s">
        <v>184</v>
      </c>
    </row>
    <row r="11" spans="1:7" ht="15" customHeight="1">
      <c r="A11" s="102">
        <v>6</v>
      </c>
      <c r="B11" s="104" t="s">
        <v>352</v>
      </c>
      <c r="C11" s="103" t="s">
        <v>353</v>
      </c>
      <c r="D11" s="102">
        <v>2261</v>
      </c>
      <c r="E11" s="102">
        <v>2264</v>
      </c>
      <c r="F11" s="104" t="s">
        <v>121</v>
      </c>
      <c r="G11" s="103" t="s">
        <v>354</v>
      </c>
    </row>
    <row r="12" spans="1:7" ht="15" customHeight="1">
      <c r="A12" s="102">
        <v>7</v>
      </c>
      <c r="B12" s="104" t="s">
        <v>349</v>
      </c>
      <c r="C12" s="103" t="s">
        <v>355</v>
      </c>
      <c r="D12" s="102">
        <v>2219</v>
      </c>
      <c r="E12" s="102">
        <v>2263</v>
      </c>
      <c r="F12" s="104" t="s">
        <v>121</v>
      </c>
      <c r="G12" s="103" t="s">
        <v>298</v>
      </c>
    </row>
    <row r="13" spans="1:7" ht="15" customHeight="1">
      <c r="A13" s="102">
        <v>8</v>
      </c>
      <c r="B13" s="104" t="s">
        <v>184</v>
      </c>
      <c r="C13" s="103" t="s">
        <v>356</v>
      </c>
      <c r="D13" s="102">
        <v>2232</v>
      </c>
      <c r="E13" s="102">
        <v>2261</v>
      </c>
      <c r="F13" s="104" t="s">
        <v>121</v>
      </c>
      <c r="G13" s="103" t="s">
        <v>354</v>
      </c>
    </row>
    <row r="14" spans="1:7" ht="15" customHeight="1">
      <c r="A14" s="102">
        <v>9</v>
      </c>
      <c r="B14" s="104" t="s">
        <v>184</v>
      </c>
      <c r="C14" s="103" t="s">
        <v>173</v>
      </c>
      <c r="D14" s="102">
        <v>2216</v>
      </c>
      <c r="E14" s="102">
        <v>2254</v>
      </c>
      <c r="F14" s="104" t="s">
        <v>121</v>
      </c>
      <c r="G14" s="103" t="s">
        <v>146</v>
      </c>
    </row>
    <row r="15" spans="1:7" ht="15" customHeight="1">
      <c r="A15" s="102">
        <v>10</v>
      </c>
      <c r="B15" s="104" t="s">
        <v>352</v>
      </c>
      <c r="C15" s="103" t="s">
        <v>357</v>
      </c>
      <c r="D15" s="102">
        <v>2223</v>
      </c>
      <c r="E15" s="102">
        <v>2238</v>
      </c>
      <c r="F15" s="104" t="s">
        <v>121</v>
      </c>
      <c r="G15" s="103" t="s">
        <v>146</v>
      </c>
    </row>
    <row r="16" spans="1:7" ht="15" customHeight="1">
      <c r="A16" s="102">
        <v>11</v>
      </c>
      <c r="B16" s="104" t="s">
        <v>352</v>
      </c>
      <c r="C16" s="103" t="s">
        <v>358</v>
      </c>
      <c r="D16" s="102">
        <v>2212</v>
      </c>
      <c r="E16" s="102">
        <v>2237</v>
      </c>
      <c r="F16" s="104" t="s">
        <v>121</v>
      </c>
      <c r="G16" s="103" t="s">
        <v>198</v>
      </c>
    </row>
    <row r="17" spans="1:7" ht="15" customHeight="1">
      <c r="A17" s="102">
        <v>12</v>
      </c>
      <c r="B17" s="104" t="s">
        <v>352</v>
      </c>
      <c r="C17" s="103" t="s">
        <v>359</v>
      </c>
      <c r="D17" s="102">
        <v>0</v>
      </c>
      <c r="E17" s="102">
        <v>2211</v>
      </c>
      <c r="F17" s="104" t="s">
        <v>360</v>
      </c>
      <c r="G17" s="103" t="s">
        <v>184</v>
      </c>
    </row>
    <row r="18" spans="1:7" ht="15" customHeight="1">
      <c r="A18" s="102">
        <v>13</v>
      </c>
      <c r="B18" s="104" t="s">
        <v>184</v>
      </c>
      <c r="C18" s="103" t="s">
        <v>361</v>
      </c>
      <c r="D18" s="102">
        <v>2194</v>
      </c>
      <c r="E18" s="102">
        <v>2206</v>
      </c>
      <c r="F18" s="104" t="s">
        <v>121</v>
      </c>
      <c r="G18" s="103" t="s">
        <v>362</v>
      </c>
    </row>
    <row r="19" spans="1:7" ht="15" customHeight="1">
      <c r="A19" s="102">
        <v>14</v>
      </c>
      <c r="B19" s="104" t="s">
        <v>184</v>
      </c>
      <c r="C19" s="103" t="s">
        <v>363</v>
      </c>
      <c r="D19" s="102">
        <v>2170</v>
      </c>
      <c r="E19" s="102">
        <v>2201</v>
      </c>
      <c r="F19" s="104" t="s">
        <v>121</v>
      </c>
      <c r="G19" s="103" t="s">
        <v>251</v>
      </c>
    </row>
    <row r="20" spans="1:7" ht="15" customHeight="1">
      <c r="A20" s="102">
        <v>15</v>
      </c>
      <c r="B20" s="104" t="s">
        <v>184</v>
      </c>
      <c r="C20" s="103" t="s">
        <v>364</v>
      </c>
      <c r="D20" s="102">
        <v>0</v>
      </c>
      <c r="E20" s="102">
        <v>2198</v>
      </c>
      <c r="F20" s="104" t="s">
        <v>365</v>
      </c>
      <c r="G20" s="103" t="s">
        <v>366</v>
      </c>
    </row>
    <row r="21" spans="1:7" ht="15" customHeight="1">
      <c r="A21" s="102">
        <v>16</v>
      </c>
      <c r="B21" s="104" t="s">
        <v>184</v>
      </c>
      <c r="C21" s="103" t="s">
        <v>367</v>
      </c>
      <c r="D21" s="102">
        <v>2190</v>
      </c>
      <c r="E21" s="102">
        <v>2197</v>
      </c>
      <c r="F21" s="104" t="s">
        <v>121</v>
      </c>
      <c r="G21" s="103" t="s">
        <v>368</v>
      </c>
    </row>
    <row r="22" spans="1:7" ht="15" customHeight="1">
      <c r="A22" s="102">
        <v>17</v>
      </c>
      <c r="B22" s="104" t="s">
        <v>352</v>
      </c>
      <c r="C22" s="103" t="s">
        <v>369</v>
      </c>
      <c r="D22" s="102">
        <v>2152</v>
      </c>
      <c r="E22" s="102">
        <v>2189</v>
      </c>
      <c r="F22" s="104" t="s">
        <v>121</v>
      </c>
      <c r="G22" s="103" t="s">
        <v>370</v>
      </c>
    </row>
    <row r="23" spans="1:7" ht="15" customHeight="1">
      <c r="A23" s="102">
        <v>18</v>
      </c>
      <c r="B23" s="104" t="s">
        <v>184</v>
      </c>
      <c r="C23" s="103" t="s">
        <v>371</v>
      </c>
      <c r="D23" s="102">
        <v>2177</v>
      </c>
      <c r="E23" s="102">
        <v>2186</v>
      </c>
      <c r="F23" s="104" t="s">
        <v>121</v>
      </c>
      <c r="G23" s="103" t="s">
        <v>320</v>
      </c>
    </row>
    <row r="24" spans="1:7" ht="15" customHeight="1">
      <c r="A24" s="102">
        <v>19</v>
      </c>
      <c r="B24" s="104" t="s">
        <v>372</v>
      </c>
      <c r="C24" s="103" t="s">
        <v>373</v>
      </c>
      <c r="D24" s="102">
        <v>2179</v>
      </c>
      <c r="E24" s="102">
        <v>2185</v>
      </c>
      <c r="F24" s="104" t="s">
        <v>121</v>
      </c>
      <c r="G24" s="103" t="s">
        <v>290</v>
      </c>
    </row>
    <row r="25" spans="1:7" ht="15" customHeight="1">
      <c r="A25" s="102">
        <v>20</v>
      </c>
      <c r="B25" s="104" t="s">
        <v>352</v>
      </c>
      <c r="C25" s="103" t="s">
        <v>374</v>
      </c>
      <c r="D25" s="102">
        <v>0</v>
      </c>
      <c r="E25" s="102">
        <v>2177</v>
      </c>
      <c r="F25" s="104" t="s">
        <v>375</v>
      </c>
      <c r="G25" s="103" t="s">
        <v>376</v>
      </c>
    </row>
    <row r="26" spans="1:7" ht="15" customHeight="1">
      <c r="A26" s="102">
        <v>21</v>
      </c>
      <c r="B26" s="104" t="s">
        <v>184</v>
      </c>
      <c r="C26" s="103" t="s">
        <v>377</v>
      </c>
      <c r="D26" s="102">
        <v>2187</v>
      </c>
      <c r="E26" s="102">
        <v>2174</v>
      </c>
      <c r="F26" s="104" t="s">
        <v>121</v>
      </c>
      <c r="G26" s="103" t="s">
        <v>146</v>
      </c>
    </row>
    <row r="27" spans="1:7" ht="15" customHeight="1">
      <c r="A27" s="102">
        <v>22</v>
      </c>
      <c r="B27" s="104" t="s">
        <v>184</v>
      </c>
      <c r="C27" s="103" t="s">
        <v>378</v>
      </c>
      <c r="D27" s="102">
        <v>0</v>
      </c>
      <c r="E27" s="102">
        <v>2174</v>
      </c>
      <c r="F27" s="104" t="s">
        <v>183</v>
      </c>
      <c r="G27" s="103" t="s">
        <v>379</v>
      </c>
    </row>
    <row r="28" spans="1:7" ht="15" customHeight="1">
      <c r="A28" s="102">
        <v>23</v>
      </c>
      <c r="B28" s="104" t="s">
        <v>184</v>
      </c>
      <c r="C28" s="103" t="s">
        <v>380</v>
      </c>
      <c r="D28" s="102">
        <v>2157</v>
      </c>
      <c r="E28" s="102">
        <v>2166</v>
      </c>
      <c r="F28" s="104" t="s">
        <v>121</v>
      </c>
      <c r="G28" s="103" t="s">
        <v>148</v>
      </c>
    </row>
    <row r="29" spans="1:7" ht="15" customHeight="1">
      <c r="A29" s="102">
        <v>24</v>
      </c>
      <c r="B29" s="104" t="s">
        <v>184</v>
      </c>
      <c r="C29" s="103" t="s">
        <v>381</v>
      </c>
      <c r="D29" s="102">
        <v>2179</v>
      </c>
      <c r="E29" s="102">
        <v>2164</v>
      </c>
      <c r="F29" s="104" t="s">
        <v>121</v>
      </c>
      <c r="G29" s="103" t="s">
        <v>130</v>
      </c>
    </row>
    <row r="30" spans="1:7" ht="15" customHeight="1">
      <c r="A30" s="102">
        <v>25</v>
      </c>
      <c r="B30" s="104" t="s">
        <v>184</v>
      </c>
      <c r="C30" s="103" t="s">
        <v>382</v>
      </c>
      <c r="D30" s="102">
        <v>2140</v>
      </c>
      <c r="E30" s="102">
        <v>2146</v>
      </c>
      <c r="F30" s="104" t="s">
        <v>121</v>
      </c>
      <c r="G30" s="103" t="s">
        <v>130</v>
      </c>
    </row>
    <row r="31" spans="1:7" ht="15" customHeight="1">
      <c r="A31" s="102">
        <v>26</v>
      </c>
      <c r="B31" s="104" t="s">
        <v>352</v>
      </c>
      <c r="C31" s="103" t="s">
        <v>383</v>
      </c>
      <c r="D31" s="102">
        <v>2150</v>
      </c>
      <c r="E31" s="102">
        <v>2138</v>
      </c>
      <c r="F31" s="104" t="s">
        <v>121</v>
      </c>
      <c r="G31" s="103" t="s">
        <v>240</v>
      </c>
    </row>
    <row r="32" spans="1:7" ht="15" customHeight="1">
      <c r="A32" s="102">
        <v>27</v>
      </c>
      <c r="B32" s="104" t="s">
        <v>184</v>
      </c>
      <c r="C32" s="103" t="s">
        <v>384</v>
      </c>
      <c r="D32" s="102">
        <v>2093</v>
      </c>
      <c r="E32" s="102">
        <v>2137</v>
      </c>
      <c r="F32" s="104" t="s">
        <v>121</v>
      </c>
      <c r="G32" s="103" t="s">
        <v>292</v>
      </c>
    </row>
    <row r="33" spans="1:7" ht="15" customHeight="1">
      <c r="A33" s="102">
        <v>28</v>
      </c>
      <c r="B33" s="104" t="s">
        <v>184</v>
      </c>
      <c r="C33" s="103" t="s">
        <v>385</v>
      </c>
      <c r="D33" s="102">
        <v>2120</v>
      </c>
      <c r="E33" s="102">
        <v>2128</v>
      </c>
      <c r="F33" s="104" t="s">
        <v>121</v>
      </c>
      <c r="G33" s="103" t="s">
        <v>146</v>
      </c>
    </row>
    <row r="34" spans="1:7" ht="15" customHeight="1">
      <c r="A34" s="102">
        <v>29</v>
      </c>
      <c r="B34" s="104" t="s">
        <v>184</v>
      </c>
      <c r="C34" s="103" t="s">
        <v>386</v>
      </c>
      <c r="D34" s="102">
        <v>2007</v>
      </c>
      <c r="E34" s="102">
        <v>2117</v>
      </c>
      <c r="F34" s="104" t="s">
        <v>121</v>
      </c>
      <c r="G34" s="103" t="s">
        <v>146</v>
      </c>
    </row>
    <row r="35" spans="1:7" ht="15" customHeight="1">
      <c r="A35" s="102">
        <v>30</v>
      </c>
      <c r="B35" s="104" t="s">
        <v>184</v>
      </c>
      <c r="C35" s="103" t="s">
        <v>387</v>
      </c>
      <c r="D35" s="102">
        <v>2085</v>
      </c>
      <c r="E35" s="102">
        <v>2105</v>
      </c>
      <c r="F35" s="104" t="s">
        <v>121</v>
      </c>
      <c r="G35" s="103" t="s">
        <v>281</v>
      </c>
    </row>
    <row r="36" spans="1:7" ht="15" customHeight="1">
      <c r="A36" s="102">
        <v>31</v>
      </c>
      <c r="B36" s="104" t="s">
        <v>184</v>
      </c>
      <c r="C36" s="103" t="s">
        <v>19</v>
      </c>
      <c r="D36" s="102">
        <v>2064</v>
      </c>
      <c r="E36" s="102">
        <v>2085</v>
      </c>
      <c r="F36" s="104" t="s">
        <v>121</v>
      </c>
      <c r="G36" s="103" t="s">
        <v>308</v>
      </c>
    </row>
    <row r="37" spans="1:7" ht="15" customHeight="1">
      <c r="A37" s="102">
        <v>32</v>
      </c>
      <c r="B37" s="104" t="s">
        <v>184</v>
      </c>
      <c r="C37" s="103" t="s">
        <v>201</v>
      </c>
      <c r="D37" s="102">
        <v>1999</v>
      </c>
      <c r="E37" s="102">
        <v>2070</v>
      </c>
      <c r="F37" s="104" t="s">
        <v>121</v>
      </c>
      <c r="G37" s="103" t="s">
        <v>148</v>
      </c>
    </row>
    <row r="38" spans="1:7" ht="15" customHeight="1">
      <c r="A38" s="102">
        <v>33</v>
      </c>
      <c r="B38" s="104" t="s">
        <v>184</v>
      </c>
      <c r="C38" s="103" t="s">
        <v>388</v>
      </c>
      <c r="D38" s="102">
        <v>2093</v>
      </c>
      <c r="E38" s="102">
        <v>2065</v>
      </c>
      <c r="F38" s="104" t="s">
        <v>121</v>
      </c>
      <c r="G38" s="103" t="s">
        <v>146</v>
      </c>
    </row>
    <row r="39" spans="1:7" ht="15" customHeight="1">
      <c r="A39" s="102">
        <v>34</v>
      </c>
      <c r="B39" s="104" t="s">
        <v>184</v>
      </c>
      <c r="C39" s="103" t="s">
        <v>389</v>
      </c>
      <c r="D39" s="102">
        <v>2026</v>
      </c>
      <c r="E39" s="102">
        <v>2065</v>
      </c>
      <c r="F39" s="104" t="s">
        <v>121</v>
      </c>
      <c r="G39" s="103" t="s">
        <v>130</v>
      </c>
    </row>
    <row r="40" spans="1:7" ht="15" customHeight="1">
      <c r="A40" s="102">
        <v>35</v>
      </c>
      <c r="B40" s="104" t="s">
        <v>184</v>
      </c>
      <c r="C40" s="103" t="s">
        <v>390</v>
      </c>
      <c r="D40" s="102">
        <v>2075</v>
      </c>
      <c r="E40" s="102">
        <v>2061</v>
      </c>
      <c r="F40" s="104" t="s">
        <v>121</v>
      </c>
      <c r="G40" s="103" t="s">
        <v>171</v>
      </c>
    </row>
    <row r="41" spans="1:7" ht="15" customHeight="1">
      <c r="A41" s="102">
        <v>36</v>
      </c>
      <c r="B41" s="104" t="s">
        <v>184</v>
      </c>
      <c r="C41" s="103" t="s">
        <v>391</v>
      </c>
      <c r="D41" s="102">
        <v>2047</v>
      </c>
      <c r="E41" s="102">
        <v>2061</v>
      </c>
      <c r="F41" s="104" t="s">
        <v>121</v>
      </c>
      <c r="G41" s="103" t="s">
        <v>261</v>
      </c>
    </row>
    <row r="42" spans="1:7" ht="15" customHeight="1">
      <c r="A42" s="102">
        <v>37</v>
      </c>
      <c r="B42" s="104" t="s">
        <v>184</v>
      </c>
      <c r="C42" s="103" t="s">
        <v>392</v>
      </c>
      <c r="D42" s="102">
        <v>2050</v>
      </c>
      <c r="E42" s="102">
        <v>2050</v>
      </c>
      <c r="F42" s="104" t="s">
        <v>121</v>
      </c>
      <c r="G42" s="103" t="s">
        <v>292</v>
      </c>
    </row>
    <row r="43" spans="1:7" ht="15" customHeight="1">
      <c r="A43" s="102">
        <v>38</v>
      </c>
      <c r="B43" s="104" t="s">
        <v>184</v>
      </c>
      <c r="C43" s="103" t="s">
        <v>393</v>
      </c>
      <c r="D43" s="102">
        <v>0</v>
      </c>
      <c r="E43" s="102">
        <v>2050</v>
      </c>
      <c r="F43" s="104" t="s">
        <v>375</v>
      </c>
      <c r="G43" s="103" t="s">
        <v>184</v>
      </c>
    </row>
    <row r="44" spans="1:7" ht="15" customHeight="1">
      <c r="A44" s="102">
        <v>39</v>
      </c>
      <c r="B44" s="104" t="s">
        <v>184</v>
      </c>
      <c r="C44" s="103" t="s">
        <v>394</v>
      </c>
      <c r="D44" s="102">
        <v>2033</v>
      </c>
      <c r="E44" s="102">
        <v>2045</v>
      </c>
      <c r="F44" s="104" t="s">
        <v>121</v>
      </c>
      <c r="G44" s="103" t="s">
        <v>368</v>
      </c>
    </row>
    <row r="45" spans="1:7" ht="15" customHeight="1">
      <c r="A45" s="102">
        <v>40</v>
      </c>
      <c r="B45" s="104" t="s">
        <v>184</v>
      </c>
      <c r="C45" s="103" t="s">
        <v>395</v>
      </c>
      <c r="D45" s="102">
        <v>2036</v>
      </c>
      <c r="E45" s="102">
        <v>2043</v>
      </c>
      <c r="F45" s="104" t="s">
        <v>121</v>
      </c>
      <c r="G45" s="103" t="s">
        <v>396</v>
      </c>
    </row>
    <row r="46" spans="1:7" ht="15" customHeight="1">
      <c r="A46" s="102">
        <v>41</v>
      </c>
      <c r="B46" s="104" t="s">
        <v>184</v>
      </c>
      <c r="C46" s="103" t="s">
        <v>174</v>
      </c>
      <c r="D46" s="102">
        <v>1981</v>
      </c>
      <c r="E46" s="102">
        <v>2042</v>
      </c>
      <c r="F46" s="104" t="s">
        <v>121</v>
      </c>
      <c r="G46" s="103" t="s">
        <v>175</v>
      </c>
    </row>
    <row r="47" spans="1:7" ht="15" customHeight="1">
      <c r="A47" s="102">
        <v>42</v>
      </c>
      <c r="B47" s="104" t="s">
        <v>184</v>
      </c>
      <c r="C47" s="103" t="s">
        <v>397</v>
      </c>
      <c r="D47" s="102">
        <v>2012</v>
      </c>
      <c r="E47" s="102">
        <v>2039</v>
      </c>
      <c r="F47" s="104" t="s">
        <v>121</v>
      </c>
      <c r="G47" s="103" t="s">
        <v>323</v>
      </c>
    </row>
    <row r="48" spans="1:7" ht="15" customHeight="1">
      <c r="A48" s="102">
        <v>43</v>
      </c>
      <c r="B48" s="104" t="s">
        <v>184</v>
      </c>
      <c r="C48" s="103" t="s">
        <v>194</v>
      </c>
      <c r="D48" s="102">
        <v>2030</v>
      </c>
      <c r="E48" s="102">
        <v>2038</v>
      </c>
      <c r="F48" s="104" t="s">
        <v>121</v>
      </c>
      <c r="G48" s="103" t="s">
        <v>189</v>
      </c>
    </row>
    <row r="49" spans="1:7" ht="15" customHeight="1">
      <c r="A49" s="102">
        <v>44</v>
      </c>
      <c r="B49" s="104" t="s">
        <v>184</v>
      </c>
      <c r="C49" s="103" t="s">
        <v>398</v>
      </c>
      <c r="D49" s="102">
        <v>2006</v>
      </c>
      <c r="E49" s="102">
        <v>2031</v>
      </c>
      <c r="F49" s="104" t="s">
        <v>121</v>
      </c>
      <c r="G49" s="103" t="s">
        <v>399</v>
      </c>
    </row>
    <row r="50" spans="1:7" ht="15" customHeight="1">
      <c r="A50" s="102">
        <v>45</v>
      </c>
      <c r="B50" s="104" t="s">
        <v>184</v>
      </c>
      <c r="C50" s="103" t="s">
        <v>35</v>
      </c>
      <c r="D50" s="102">
        <v>1959</v>
      </c>
      <c r="E50" s="102">
        <v>2015</v>
      </c>
      <c r="F50" s="104" t="s">
        <v>121</v>
      </c>
      <c r="G50" s="103" t="s">
        <v>134</v>
      </c>
    </row>
    <row r="51" spans="1:7" ht="15" customHeight="1">
      <c r="A51" s="102">
        <v>46</v>
      </c>
      <c r="B51" s="104" t="s">
        <v>184</v>
      </c>
      <c r="C51" s="103" t="s">
        <v>177</v>
      </c>
      <c r="D51" s="102">
        <v>2005</v>
      </c>
      <c r="E51" s="102">
        <v>2013</v>
      </c>
      <c r="F51" s="104" t="s">
        <v>121</v>
      </c>
      <c r="G51" s="103" t="s">
        <v>178</v>
      </c>
    </row>
    <row r="52" spans="1:7" ht="15" customHeight="1">
      <c r="A52" s="102">
        <v>47</v>
      </c>
      <c r="B52" s="104" t="s">
        <v>184</v>
      </c>
      <c r="C52" s="103" t="s">
        <v>179</v>
      </c>
      <c r="D52" s="102">
        <v>2001</v>
      </c>
      <c r="E52" s="102">
        <v>2010</v>
      </c>
      <c r="F52" s="104" t="s">
        <v>121</v>
      </c>
      <c r="G52" s="103" t="s">
        <v>180</v>
      </c>
    </row>
    <row r="53" spans="1:7" ht="15" customHeight="1">
      <c r="A53" s="102">
        <v>48</v>
      </c>
      <c r="B53" s="104" t="s">
        <v>184</v>
      </c>
      <c r="C53" s="103" t="s">
        <v>400</v>
      </c>
      <c r="D53" s="102">
        <v>1972</v>
      </c>
      <c r="E53" s="102">
        <v>1993</v>
      </c>
      <c r="F53" s="104" t="s">
        <v>121</v>
      </c>
      <c r="G53" s="103" t="s">
        <v>263</v>
      </c>
    </row>
    <row r="54" spans="1:7" ht="15" customHeight="1">
      <c r="A54" s="102">
        <v>49</v>
      </c>
      <c r="B54" s="104" t="s">
        <v>184</v>
      </c>
      <c r="C54" s="103" t="s">
        <v>401</v>
      </c>
      <c r="D54" s="102">
        <v>1960</v>
      </c>
      <c r="E54" s="102">
        <v>1991</v>
      </c>
      <c r="F54" s="104" t="s">
        <v>121</v>
      </c>
      <c r="G54" s="103" t="s">
        <v>320</v>
      </c>
    </row>
    <row r="55" spans="1:7" ht="15" customHeight="1">
      <c r="A55" s="102">
        <v>50</v>
      </c>
      <c r="B55" s="104" t="s">
        <v>184</v>
      </c>
      <c r="C55" s="103" t="s">
        <v>402</v>
      </c>
      <c r="D55" s="102">
        <v>1950</v>
      </c>
      <c r="E55" s="102">
        <v>1986</v>
      </c>
      <c r="F55" s="104" t="s">
        <v>121</v>
      </c>
      <c r="G55" s="103" t="s">
        <v>171</v>
      </c>
    </row>
    <row r="56" spans="1:7" ht="15" customHeight="1">
      <c r="A56" s="102">
        <v>51</v>
      </c>
      <c r="B56" s="104" t="s">
        <v>184</v>
      </c>
      <c r="C56" s="103" t="s">
        <v>403</v>
      </c>
      <c r="D56" s="102">
        <v>1998</v>
      </c>
      <c r="E56" s="102">
        <v>1983</v>
      </c>
      <c r="F56" s="104" t="s">
        <v>121</v>
      </c>
      <c r="G56" s="103" t="s">
        <v>130</v>
      </c>
    </row>
    <row r="57" spans="1:7" ht="15" customHeight="1">
      <c r="A57" s="102">
        <v>52</v>
      </c>
      <c r="B57" s="104" t="s">
        <v>184</v>
      </c>
      <c r="C57" s="103" t="s">
        <v>404</v>
      </c>
      <c r="D57" s="102">
        <v>2006</v>
      </c>
      <c r="E57" s="102">
        <v>1980</v>
      </c>
      <c r="F57" s="104" t="s">
        <v>121</v>
      </c>
      <c r="G57" s="103" t="s">
        <v>146</v>
      </c>
    </row>
    <row r="58" spans="1:7" ht="15" customHeight="1">
      <c r="A58" s="102">
        <v>53</v>
      </c>
      <c r="B58" s="104" t="s">
        <v>184</v>
      </c>
      <c r="C58" s="103" t="s">
        <v>31</v>
      </c>
      <c r="D58" s="102">
        <v>1938</v>
      </c>
      <c r="E58" s="102">
        <v>1972</v>
      </c>
      <c r="F58" s="104" t="s">
        <v>121</v>
      </c>
      <c r="G58" s="103" t="s">
        <v>224</v>
      </c>
    </row>
    <row r="59" spans="1:7" ht="15" customHeight="1">
      <c r="A59" s="102">
        <v>54</v>
      </c>
      <c r="B59" s="104" t="s">
        <v>184</v>
      </c>
      <c r="C59" s="103" t="s">
        <v>405</v>
      </c>
      <c r="D59" s="102">
        <v>1963</v>
      </c>
      <c r="E59" s="102">
        <v>1967</v>
      </c>
      <c r="F59" s="104" t="s">
        <v>121</v>
      </c>
      <c r="G59" s="103" t="s">
        <v>263</v>
      </c>
    </row>
    <row r="60" spans="1:7" ht="15" customHeight="1">
      <c r="A60" s="102">
        <v>55</v>
      </c>
      <c r="B60" s="104" t="s">
        <v>184</v>
      </c>
      <c r="C60" s="103" t="s">
        <v>406</v>
      </c>
      <c r="D60" s="102">
        <v>1942</v>
      </c>
      <c r="E60" s="102">
        <v>1967</v>
      </c>
      <c r="F60" s="104" t="s">
        <v>121</v>
      </c>
      <c r="G60" s="103" t="s">
        <v>407</v>
      </c>
    </row>
    <row r="61" spans="1:7" ht="15" customHeight="1">
      <c r="A61" s="102">
        <v>56</v>
      </c>
      <c r="B61" s="104" t="s">
        <v>184</v>
      </c>
      <c r="C61" s="103" t="s">
        <v>408</v>
      </c>
      <c r="D61" s="102">
        <v>1961</v>
      </c>
      <c r="E61" s="102">
        <v>1966</v>
      </c>
      <c r="F61" s="104" t="s">
        <v>121</v>
      </c>
      <c r="G61" s="103" t="s">
        <v>290</v>
      </c>
    </row>
    <row r="62" spans="1:7" ht="15" customHeight="1">
      <c r="A62" s="102">
        <v>57</v>
      </c>
      <c r="B62" s="104" t="s">
        <v>184</v>
      </c>
      <c r="C62" s="103" t="s">
        <v>409</v>
      </c>
      <c r="D62" s="102">
        <v>1969</v>
      </c>
      <c r="E62" s="102">
        <v>1965</v>
      </c>
      <c r="F62" s="104" t="s">
        <v>121</v>
      </c>
      <c r="G62" s="103" t="s">
        <v>215</v>
      </c>
    </row>
    <row r="63" spans="1:7" ht="15" customHeight="1">
      <c r="A63" s="102">
        <v>58</v>
      </c>
      <c r="B63" s="104" t="s">
        <v>184</v>
      </c>
      <c r="C63" s="103" t="s">
        <v>192</v>
      </c>
      <c r="D63" s="102">
        <v>1947</v>
      </c>
      <c r="E63" s="102">
        <v>1959</v>
      </c>
      <c r="F63" s="104" t="s">
        <v>121</v>
      </c>
      <c r="G63" s="103" t="s">
        <v>175</v>
      </c>
    </row>
    <row r="64" spans="1:7" ht="15" customHeight="1">
      <c r="A64" s="102">
        <v>59</v>
      </c>
      <c r="B64" s="104" t="s">
        <v>184</v>
      </c>
      <c r="C64" s="103" t="s">
        <v>410</v>
      </c>
      <c r="D64" s="102">
        <v>1958</v>
      </c>
      <c r="E64" s="102">
        <v>1953</v>
      </c>
      <c r="F64" s="104" t="s">
        <v>121</v>
      </c>
      <c r="G64" s="103" t="s">
        <v>407</v>
      </c>
    </row>
    <row r="65" spans="1:7" ht="15" customHeight="1">
      <c r="A65" s="102">
        <v>60</v>
      </c>
      <c r="B65" s="104" t="s">
        <v>184</v>
      </c>
      <c r="C65" s="103" t="s">
        <v>411</v>
      </c>
      <c r="D65" s="102">
        <v>1950</v>
      </c>
      <c r="E65" s="102">
        <v>1945</v>
      </c>
      <c r="F65" s="104" t="s">
        <v>121</v>
      </c>
      <c r="G65" s="103" t="s">
        <v>292</v>
      </c>
    </row>
    <row r="66" spans="1:7" ht="15" customHeight="1">
      <c r="A66" s="102">
        <v>61</v>
      </c>
      <c r="B66" s="104" t="s">
        <v>184</v>
      </c>
      <c r="C66" s="103" t="s">
        <v>190</v>
      </c>
      <c r="D66" s="102">
        <v>1940</v>
      </c>
      <c r="E66" s="102">
        <v>1942</v>
      </c>
      <c r="F66" s="104" t="s">
        <v>121</v>
      </c>
      <c r="G66" s="103" t="s">
        <v>412</v>
      </c>
    </row>
    <row r="67" spans="1:7" ht="15" customHeight="1">
      <c r="A67" s="102">
        <v>62</v>
      </c>
      <c r="B67" s="104" t="s">
        <v>184</v>
      </c>
      <c r="C67" s="103" t="s">
        <v>413</v>
      </c>
      <c r="D67" s="102">
        <v>1907</v>
      </c>
      <c r="E67" s="102">
        <v>1942</v>
      </c>
      <c r="F67" s="104" t="s">
        <v>121</v>
      </c>
      <c r="G67" s="103" t="s">
        <v>323</v>
      </c>
    </row>
    <row r="68" spans="1:7" ht="15" customHeight="1">
      <c r="A68" s="102">
        <v>63</v>
      </c>
      <c r="B68" s="104" t="s">
        <v>184</v>
      </c>
      <c r="C68" s="103" t="s">
        <v>414</v>
      </c>
      <c r="D68" s="102">
        <v>1926</v>
      </c>
      <c r="E68" s="102">
        <v>1940</v>
      </c>
      <c r="F68" s="104" t="s">
        <v>121</v>
      </c>
      <c r="G68" s="103" t="s">
        <v>415</v>
      </c>
    </row>
    <row r="69" spans="1:7" ht="15" customHeight="1">
      <c r="A69" s="102">
        <v>64</v>
      </c>
      <c r="B69" s="104" t="s">
        <v>184</v>
      </c>
      <c r="C69" s="103" t="s">
        <v>33</v>
      </c>
      <c r="D69" s="102">
        <v>1934</v>
      </c>
      <c r="E69" s="102">
        <v>1933</v>
      </c>
      <c r="F69" s="104" t="s">
        <v>121</v>
      </c>
      <c r="G69" s="103" t="s">
        <v>132</v>
      </c>
    </row>
    <row r="70" spans="1:7" ht="15" customHeight="1">
      <c r="A70" s="102">
        <v>65</v>
      </c>
      <c r="B70" s="104" t="s">
        <v>184</v>
      </c>
      <c r="C70" s="103" t="s">
        <v>416</v>
      </c>
      <c r="D70" s="102">
        <v>1919</v>
      </c>
      <c r="E70" s="102">
        <v>1930</v>
      </c>
      <c r="F70" s="104" t="s">
        <v>121</v>
      </c>
      <c r="G70" s="103" t="s">
        <v>316</v>
      </c>
    </row>
    <row r="71" spans="1:7" ht="15" customHeight="1">
      <c r="A71" s="102">
        <v>66</v>
      </c>
      <c r="B71" s="104" t="s">
        <v>184</v>
      </c>
      <c r="C71" s="103" t="s">
        <v>199</v>
      </c>
      <c r="D71" s="102">
        <v>1954</v>
      </c>
      <c r="E71" s="102">
        <v>1924</v>
      </c>
      <c r="F71" s="104" t="s">
        <v>121</v>
      </c>
      <c r="G71" s="103" t="s">
        <v>200</v>
      </c>
    </row>
    <row r="72" spans="1:7" ht="15" customHeight="1">
      <c r="A72" s="102">
        <v>67</v>
      </c>
      <c r="B72" s="104" t="s">
        <v>184</v>
      </c>
      <c r="C72" s="103" t="s">
        <v>417</v>
      </c>
      <c r="D72" s="102">
        <v>1884</v>
      </c>
      <c r="E72" s="102">
        <v>1922</v>
      </c>
      <c r="F72" s="104" t="s">
        <v>121</v>
      </c>
      <c r="G72" s="103" t="s">
        <v>175</v>
      </c>
    </row>
    <row r="73" spans="1:7" ht="15" customHeight="1">
      <c r="A73" s="102">
        <v>68</v>
      </c>
      <c r="B73" s="104" t="s">
        <v>184</v>
      </c>
      <c r="C73" s="103" t="s">
        <v>418</v>
      </c>
      <c r="D73" s="102">
        <v>1924</v>
      </c>
      <c r="E73" s="102">
        <v>1908</v>
      </c>
      <c r="F73" s="104" t="s">
        <v>121</v>
      </c>
      <c r="G73" s="103" t="s">
        <v>146</v>
      </c>
    </row>
    <row r="74" spans="1:7" ht="15" customHeight="1">
      <c r="A74" s="102">
        <v>69</v>
      </c>
      <c r="B74" s="104" t="s">
        <v>184</v>
      </c>
      <c r="C74" s="103" t="s">
        <v>419</v>
      </c>
      <c r="D74" s="102">
        <v>1887</v>
      </c>
      <c r="E74" s="102">
        <v>1899</v>
      </c>
      <c r="F74" s="104" t="s">
        <v>121</v>
      </c>
      <c r="G74" s="103" t="s">
        <v>420</v>
      </c>
    </row>
    <row r="75" spans="1:7" ht="15" customHeight="1">
      <c r="A75" s="102">
        <v>70</v>
      </c>
      <c r="B75" s="104" t="s">
        <v>184</v>
      </c>
      <c r="C75" s="103" t="s">
        <v>421</v>
      </c>
      <c r="D75" s="102">
        <v>1838</v>
      </c>
      <c r="E75" s="102">
        <v>1896</v>
      </c>
      <c r="F75" s="104" t="s">
        <v>121</v>
      </c>
      <c r="G75" s="103" t="s">
        <v>407</v>
      </c>
    </row>
    <row r="76" spans="1:7" ht="15" customHeight="1">
      <c r="A76" s="102">
        <v>71</v>
      </c>
      <c r="B76" s="104" t="s">
        <v>184</v>
      </c>
      <c r="C76" s="103" t="s">
        <v>422</v>
      </c>
      <c r="D76" s="102">
        <v>1913</v>
      </c>
      <c r="E76" s="102">
        <v>1890</v>
      </c>
      <c r="F76" s="104" t="s">
        <v>121</v>
      </c>
      <c r="G76" s="103" t="s">
        <v>144</v>
      </c>
    </row>
    <row r="77" spans="1:7" ht="15" customHeight="1">
      <c r="A77" s="102">
        <v>72</v>
      </c>
      <c r="B77" s="104" t="s">
        <v>184</v>
      </c>
      <c r="C77" s="103" t="s">
        <v>423</v>
      </c>
      <c r="D77" s="102">
        <v>1897</v>
      </c>
      <c r="E77" s="102">
        <v>1888</v>
      </c>
      <c r="F77" s="104" t="s">
        <v>121</v>
      </c>
      <c r="G77" s="103" t="s">
        <v>424</v>
      </c>
    </row>
    <row r="78" spans="1:7" ht="15" customHeight="1">
      <c r="A78" s="102">
        <v>73</v>
      </c>
      <c r="B78" s="104" t="s">
        <v>184</v>
      </c>
      <c r="C78" s="103" t="s">
        <v>425</v>
      </c>
      <c r="D78" s="102">
        <v>1870</v>
      </c>
      <c r="E78" s="102">
        <v>1876</v>
      </c>
      <c r="F78" s="104" t="s">
        <v>121</v>
      </c>
      <c r="G78" s="103" t="s">
        <v>154</v>
      </c>
    </row>
    <row r="79" spans="1:7" ht="15" customHeight="1">
      <c r="A79" s="102">
        <v>74</v>
      </c>
      <c r="B79" s="104" t="s">
        <v>184</v>
      </c>
      <c r="C79" s="103" t="s">
        <v>129</v>
      </c>
      <c r="D79" s="102">
        <v>1882</v>
      </c>
      <c r="E79" s="102">
        <v>1849</v>
      </c>
      <c r="F79" s="104" t="s">
        <v>121</v>
      </c>
      <c r="G79" s="103" t="s">
        <v>130</v>
      </c>
    </row>
    <row r="80" spans="1:7" ht="15" customHeight="1">
      <c r="A80" s="102">
        <v>75</v>
      </c>
      <c r="B80" s="104" t="s">
        <v>184</v>
      </c>
      <c r="C80" s="103" t="s">
        <v>426</v>
      </c>
      <c r="D80" s="102">
        <v>1839</v>
      </c>
      <c r="E80" s="102">
        <v>1846</v>
      </c>
      <c r="F80" s="104" t="s">
        <v>121</v>
      </c>
      <c r="G80" s="103" t="s">
        <v>283</v>
      </c>
    </row>
    <row r="81" spans="1:7" ht="15" customHeight="1">
      <c r="A81" s="102">
        <v>76</v>
      </c>
      <c r="B81" s="104" t="s">
        <v>184</v>
      </c>
      <c r="C81" s="103" t="s">
        <v>427</v>
      </c>
      <c r="D81" s="102">
        <v>0</v>
      </c>
      <c r="E81" s="102">
        <v>1844</v>
      </c>
      <c r="F81" s="104" t="s">
        <v>428</v>
      </c>
      <c r="G81" s="103" t="s">
        <v>130</v>
      </c>
    </row>
    <row r="82" spans="1:7" ht="15" customHeight="1">
      <c r="A82" s="102">
        <v>77</v>
      </c>
      <c r="B82" s="104" t="s">
        <v>184</v>
      </c>
      <c r="C82" s="103" t="s">
        <v>429</v>
      </c>
      <c r="D82" s="102">
        <v>1844</v>
      </c>
      <c r="E82" s="102">
        <v>1836</v>
      </c>
      <c r="F82" s="104" t="s">
        <v>121</v>
      </c>
      <c r="G82" s="103" t="s">
        <v>424</v>
      </c>
    </row>
    <row r="83" spans="1:7" ht="15" customHeight="1">
      <c r="A83" s="102">
        <v>78</v>
      </c>
      <c r="B83" s="104" t="s">
        <v>184</v>
      </c>
      <c r="C83" s="103" t="s">
        <v>197</v>
      </c>
      <c r="D83" s="102">
        <v>1836</v>
      </c>
      <c r="E83" s="102">
        <v>1829</v>
      </c>
      <c r="F83" s="104" t="s">
        <v>121</v>
      </c>
      <c r="G83" s="103" t="s">
        <v>198</v>
      </c>
    </row>
    <row r="84" spans="1:7" ht="15" customHeight="1">
      <c r="A84" s="102">
        <v>79</v>
      </c>
      <c r="B84" s="104" t="s">
        <v>184</v>
      </c>
      <c r="C84" s="103" t="s">
        <v>430</v>
      </c>
      <c r="D84" s="102">
        <v>1862</v>
      </c>
      <c r="E84" s="102">
        <v>1828</v>
      </c>
      <c r="F84" s="104" t="s">
        <v>121</v>
      </c>
      <c r="G84" s="103" t="s">
        <v>146</v>
      </c>
    </row>
    <row r="85" spans="1:7" ht="15" customHeight="1">
      <c r="A85" s="102">
        <v>80</v>
      </c>
      <c r="B85" s="104" t="s">
        <v>184</v>
      </c>
      <c r="C85" s="103" t="s">
        <v>25</v>
      </c>
      <c r="D85" s="102">
        <v>1804</v>
      </c>
      <c r="E85" s="102">
        <v>1828</v>
      </c>
      <c r="F85" s="104" t="s">
        <v>121</v>
      </c>
      <c r="G85" s="103" t="s">
        <v>431</v>
      </c>
    </row>
    <row r="86" spans="1:7" ht="15" customHeight="1">
      <c r="A86" s="102">
        <v>81</v>
      </c>
      <c r="B86" s="104" t="s">
        <v>184</v>
      </c>
      <c r="C86" s="103" t="s">
        <v>341</v>
      </c>
      <c r="D86" s="102">
        <v>1834</v>
      </c>
      <c r="E86" s="102">
        <v>1812</v>
      </c>
      <c r="F86" s="104" t="s">
        <v>121</v>
      </c>
      <c r="G86" s="103" t="s">
        <v>331</v>
      </c>
    </row>
    <row r="87" spans="1:7" ht="15" customHeight="1">
      <c r="A87" s="102">
        <v>82</v>
      </c>
      <c r="B87" s="104" t="s">
        <v>184</v>
      </c>
      <c r="C87" s="103" t="s">
        <v>432</v>
      </c>
      <c r="D87" s="102">
        <v>1773</v>
      </c>
      <c r="E87" s="102">
        <v>1805</v>
      </c>
      <c r="F87" s="104" t="s">
        <v>121</v>
      </c>
      <c r="G87" s="103" t="s">
        <v>249</v>
      </c>
    </row>
    <row r="88" spans="1:7" ht="15" customHeight="1">
      <c r="A88" s="102">
        <v>83</v>
      </c>
      <c r="B88" s="104" t="s">
        <v>184</v>
      </c>
      <c r="C88" s="103" t="s">
        <v>433</v>
      </c>
      <c r="D88" s="102">
        <v>1815</v>
      </c>
      <c r="E88" s="102">
        <v>1802</v>
      </c>
      <c r="F88" s="104" t="s">
        <v>121</v>
      </c>
      <c r="G88" s="103" t="s">
        <v>434</v>
      </c>
    </row>
    <row r="89" spans="1:7" ht="15" customHeight="1">
      <c r="A89" s="102">
        <v>84</v>
      </c>
      <c r="B89" s="104" t="s">
        <v>184</v>
      </c>
      <c r="C89" s="103" t="s">
        <v>435</v>
      </c>
      <c r="D89" s="102">
        <v>1834</v>
      </c>
      <c r="E89" s="102">
        <v>1795</v>
      </c>
      <c r="F89" s="104" t="s">
        <v>121</v>
      </c>
      <c r="G89" s="103" t="s">
        <v>146</v>
      </c>
    </row>
    <row r="90" spans="1:7" ht="15" customHeight="1">
      <c r="A90" s="102">
        <v>85</v>
      </c>
      <c r="B90" s="104" t="s">
        <v>184</v>
      </c>
      <c r="C90" s="103" t="s">
        <v>22</v>
      </c>
      <c r="D90" s="102">
        <v>1713</v>
      </c>
      <c r="E90" s="102">
        <v>1777</v>
      </c>
      <c r="F90" s="104" t="s">
        <v>121</v>
      </c>
      <c r="G90" s="103" t="s">
        <v>316</v>
      </c>
    </row>
    <row r="91" spans="1:7" ht="15" customHeight="1">
      <c r="A91" s="102">
        <v>86</v>
      </c>
      <c r="B91" s="104" t="s">
        <v>184</v>
      </c>
      <c r="C91" s="103" t="s">
        <v>436</v>
      </c>
      <c r="D91" s="102">
        <v>1799</v>
      </c>
      <c r="E91" s="102">
        <v>1770</v>
      </c>
      <c r="F91" s="104" t="s">
        <v>121</v>
      </c>
      <c r="G91" s="103" t="s">
        <v>292</v>
      </c>
    </row>
    <row r="92" spans="1:7" ht="15" customHeight="1">
      <c r="A92" s="102">
        <v>87</v>
      </c>
      <c r="B92" s="104" t="s">
        <v>184</v>
      </c>
      <c r="C92" s="103" t="s">
        <v>437</v>
      </c>
      <c r="D92" s="102">
        <v>0</v>
      </c>
      <c r="E92" s="102">
        <v>1761</v>
      </c>
      <c r="F92" s="104" t="s">
        <v>365</v>
      </c>
      <c r="G92" s="103" t="s">
        <v>438</v>
      </c>
    </row>
    <row r="93" spans="1:7" ht="15" customHeight="1">
      <c r="A93" s="102">
        <v>88</v>
      </c>
      <c r="B93" s="104" t="s">
        <v>184</v>
      </c>
      <c r="C93" s="103" t="s">
        <v>439</v>
      </c>
      <c r="D93" s="102">
        <v>1782</v>
      </c>
      <c r="E93" s="102">
        <v>1695</v>
      </c>
      <c r="F93" s="104" t="s">
        <v>121</v>
      </c>
      <c r="G93" s="103" t="s">
        <v>308</v>
      </c>
    </row>
    <row r="94" spans="1:7" ht="15" customHeight="1">
      <c r="A94" s="102">
        <v>89</v>
      </c>
      <c r="B94" s="104" t="s">
        <v>184</v>
      </c>
      <c r="C94" s="103" t="s">
        <v>440</v>
      </c>
      <c r="D94" s="102">
        <v>1721</v>
      </c>
      <c r="E94" s="102">
        <v>1685</v>
      </c>
      <c r="F94" s="104" t="s">
        <v>121</v>
      </c>
      <c r="G94" s="103" t="s">
        <v>441</v>
      </c>
    </row>
    <row r="95" ht="15" customHeight="1"/>
    <row r="96" ht="15" customHeight="1">
      <c r="A96" s="105" t="s">
        <v>135</v>
      </c>
    </row>
    <row r="97" ht="15" customHeight="1">
      <c r="A97" s="105" t="s">
        <v>136</v>
      </c>
    </row>
    <row r="98" ht="15" customHeight="1">
      <c r="A98" s="105" t="s">
        <v>137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5.421875" style="0" customWidth="1"/>
    <col min="2" max="2" width="5.8515625" style="0" customWidth="1"/>
    <col min="3" max="3" width="22.57421875" style="0" customWidth="1"/>
    <col min="4" max="4" width="6.140625" style="0" customWidth="1"/>
    <col min="5" max="5" width="41.28125" style="0" customWidth="1"/>
    <col min="6" max="6" width="6.7109375" style="0" customWidth="1"/>
    <col min="7" max="8" width="5.421875" style="0" customWidth="1"/>
    <col min="9" max="9" width="6.8515625" style="0" customWidth="1"/>
  </cols>
  <sheetData>
    <row r="1" ht="15" customHeight="1">
      <c r="A1" s="97" t="s">
        <v>539</v>
      </c>
    </row>
    <row r="2" ht="15" customHeight="1"/>
    <row r="3" ht="15" customHeight="1">
      <c r="A3" s="98" t="s">
        <v>111</v>
      </c>
    </row>
    <row r="4" spans="1:9" ht="15" customHeight="1">
      <c r="A4" s="99" t="s">
        <v>112</v>
      </c>
      <c r="B4" s="99" t="s">
        <v>113</v>
      </c>
      <c r="C4" s="100" t="s">
        <v>114</v>
      </c>
      <c r="D4" s="99" t="s">
        <v>115</v>
      </c>
      <c r="E4" s="100" t="s">
        <v>117</v>
      </c>
      <c r="F4" s="101" t="s">
        <v>118</v>
      </c>
      <c r="G4" s="101" t="s">
        <v>138</v>
      </c>
      <c r="H4" s="101" t="s">
        <v>138</v>
      </c>
      <c r="I4" s="101" t="s">
        <v>119</v>
      </c>
    </row>
    <row r="5" spans="1:9" ht="15" customHeight="1">
      <c r="A5" s="102">
        <v>1</v>
      </c>
      <c r="B5" s="102">
        <v>3</v>
      </c>
      <c r="C5" s="103" t="s">
        <v>170</v>
      </c>
      <c r="D5" s="102">
        <v>2200</v>
      </c>
      <c r="E5" s="103" t="s">
        <v>171</v>
      </c>
      <c r="F5" s="106">
        <v>5.5</v>
      </c>
      <c r="G5" s="106">
        <v>20.5</v>
      </c>
      <c r="H5" s="106">
        <v>28.5</v>
      </c>
      <c r="I5" s="106">
        <v>21.5</v>
      </c>
    </row>
    <row r="6" spans="1:9" ht="15" customHeight="1">
      <c r="A6" s="102">
        <v>2</v>
      </c>
      <c r="B6" s="102">
        <v>1</v>
      </c>
      <c r="C6" s="103" t="s">
        <v>172</v>
      </c>
      <c r="D6" s="102">
        <v>2365</v>
      </c>
      <c r="E6" s="103" t="s">
        <v>126</v>
      </c>
      <c r="F6" s="106">
        <v>5.5</v>
      </c>
      <c r="G6" s="106">
        <v>20</v>
      </c>
      <c r="H6" s="106">
        <v>28.5</v>
      </c>
      <c r="I6" s="106">
        <v>21.75</v>
      </c>
    </row>
    <row r="7" spans="1:9" ht="15" customHeight="1">
      <c r="A7" s="102">
        <v>3</v>
      </c>
      <c r="B7" s="102">
        <v>6</v>
      </c>
      <c r="C7" s="103" t="s">
        <v>173</v>
      </c>
      <c r="D7" s="102">
        <v>2037</v>
      </c>
      <c r="E7" s="103" t="s">
        <v>146</v>
      </c>
      <c r="F7" s="106">
        <v>5.5</v>
      </c>
      <c r="G7" s="106">
        <v>20</v>
      </c>
      <c r="H7" s="106">
        <v>27.5</v>
      </c>
      <c r="I7" s="106">
        <v>19.75</v>
      </c>
    </row>
    <row r="8" spans="1:9" ht="15" customHeight="1">
      <c r="A8" s="102">
        <v>4</v>
      </c>
      <c r="B8" s="102">
        <v>13</v>
      </c>
      <c r="C8" s="103" t="s">
        <v>174</v>
      </c>
      <c r="D8" s="102">
        <v>1911</v>
      </c>
      <c r="E8" s="103" t="s">
        <v>175</v>
      </c>
      <c r="F8" s="106">
        <v>5</v>
      </c>
      <c r="G8" s="106">
        <v>22</v>
      </c>
      <c r="H8" s="106">
        <v>29</v>
      </c>
      <c r="I8" s="106">
        <v>19</v>
      </c>
    </row>
    <row r="9" spans="1:9" ht="15" customHeight="1">
      <c r="A9" s="102">
        <v>5</v>
      </c>
      <c r="B9" s="102">
        <v>4</v>
      </c>
      <c r="C9" s="103" t="s">
        <v>176</v>
      </c>
      <c r="D9" s="102">
        <v>2175</v>
      </c>
      <c r="E9" s="103" t="s">
        <v>159</v>
      </c>
      <c r="F9" s="106">
        <v>5</v>
      </c>
      <c r="G9" s="106">
        <v>21</v>
      </c>
      <c r="H9" s="106">
        <v>30</v>
      </c>
      <c r="I9" s="106">
        <v>20</v>
      </c>
    </row>
    <row r="10" spans="1:9" ht="15" customHeight="1">
      <c r="A10" s="102">
        <v>6</v>
      </c>
      <c r="B10" s="102">
        <v>9</v>
      </c>
      <c r="C10" s="103" t="s">
        <v>177</v>
      </c>
      <c r="D10" s="102">
        <v>2016</v>
      </c>
      <c r="E10" s="103" t="s">
        <v>178</v>
      </c>
      <c r="F10" s="106">
        <v>4.5</v>
      </c>
      <c r="G10" s="106">
        <v>23.5</v>
      </c>
      <c r="H10" s="106">
        <v>32</v>
      </c>
      <c r="I10" s="106">
        <v>19</v>
      </c>
    </row>
    <row r="11" spans="1:9" ht="15" customHeight="1">
      <c r="A11" s="102">
        <v>7</v>
      </c>
      <c r="B11" s="102">
        <v>5</v>
      </c>
      <c r="C11" s="103" t="s">
        <v>179</v>
      </c>
      <c r="D11" s="102">
        <v>2044</v>
      </c>
      <c r="E11" s="103" t="s">
        <v>180</v>
      </c>
      <c r="F11" s="106">
        <v>4.5</v>
      </c>
      <c r="G11" s="106">
        <v>20.5</v>
      </c>
      <c r="H11" s="106">
        <v>29</v>
      </c>
      <c r="I11" s="106">
        <v>16</v>
      </c>
    </row>
    <row r="12" spans="1:9" ht="15" customHeight="1">
      <c r="A12" s="102">
        <v>8</v>
      </c>
      <c r="B12" s="102">
        <v>7</v>
      </c>
      <c r="C12" s="103" t="s">
        <v>181</v>
      </c>
      <c r="D12" s="102">
        <v>2023</v>
      </c>
      <c r="E12" s="103" t="s">
        <v>126</v>
      </c>
      <c r="F12" s="106">
        <v>4.5</v>
      </c>
      <c r="G12" s="106">
        <v>18.5</v>
      </c>
      <c r="H12" s="106">
        <v>24.5</v>
      </c>
      <c r="I12" s="106">
        <v>13.5</v>
      </c>
    </row>
    <row r="13" spans="1:9" ht="15" customHeight="1">
      <c r="A13" s="102">
        <v>9</v>
      </c>
      <c r="B13" s="102">
        <v>2</v>
      </c>
      <c r="C13" s="103" t="s">
        <v>182</v>
      </c>
      <c r="D13" s="102">
        <v>2269</v>
      </c>
      <c r="E13" s="103"/>
      <c r="F13" s="106">
        <v>4.5</v>
      </c>
      <c r="G13" s="106">
        <v>18</v>
      </c>
      <c r="H13" s="106">
        <v>25</v>
      </c>
      <c r="I13" s="106">
        <v>15.25</v>
      </c>
    </row>
    <row r="14" spans="1:9" ht="15" customHeight="1">
      <c r="A14" s="102">
        <v>10</v>
      </c>
      <c r="B14" s="102">
        <v>8</v>
      </c>
      <c r="C14" s="103" t="s">
        <v>185</v>
      </c>
      <c r="D14" s="102">
        <v>2018</v>
      </c>
      <c r="E14" s="103" t="s">
        <v>178</v>
      </c>
      <c r="F14" s="106">
        <v>4</v>
      </c>
      <c r="G14" s="106">
        <v>22.5</v>
      </c>
      <c r="H14" s="106">
        <v>30.5</v>
      </c>
      <c r="I14" s="106">
        <v>15.5</v>
      </c>
    </row>
    <row r="15" spans="1:9" ht="15" customHeight="1">
      <c r="A15" s="102">
        <v>11</v>
      </c>
      <c r="B15" s="102">
        <v>14</v>
      </c>
      <c r="C15" s="103" t="s">
        <v>186</v>
      </c>
      <c r="D15" s="102">
        <v>1763</v>
      </c>
      <c r="E15" s="103" t="s">
        <v>159</v>
      </c>
      <c r="F15" s="106">
        <v>4</v>
      </c>
      <c r="G15" s="106">
        <v>16.5</v>
      </c>
      <c r="H15" s="106">
        <v>23.5</v>
      </c>
      <c r="I15" s="106">
        <v>9</v>
      </c>
    </row>
    <row r="16" spans="1:9" ht="15" customHeight="1">
      <c r="A16" s="102">
        <v>12</v>
      </c>
      <c r="B16" s="102">
        <v>10</v>
      </c>
      <c r="C16" s="103" t="s">
        <v>187</v>
      </c>
      <c r="D16" s="102">
        <v>1993</v>
      </c>
      <c r="E16" s="103" t="s">
        <v>178</v>
      </c>
      <c r="F16" s="106">
        <v>4</v>
      </c>
      <c r="G16" s="106">
        <v>16</v>
      </c>
      <c r="H16" s="106">
        <v>23.5</v>
      </c>
      <c r="I16" s="106">
        <v>12.5</v>
      </c>
    </row>
    <row r="17" spans="1:9" ht="15" customHeight="1">
      <c r="A17" s="102">
        <v>13</v>
      </c>
      <c r="B17" s="102">
        <v>18</v>
      </c>
      <c r="C17" s="103" t="s">
        <v>188</v>
      </c>
      <c r="D17" s="102">
        <v>1699</v>
      </c>
      <c r="E17" s="103" t="s">
        <v>189</v>
      </c>
      <c r="F17" s="106">
        <v>4</v>
      </c>
      <c r="G17" s="106">
        <v>14.5</v>
      </c>
      <c r="H17" s="106">
        <v>21</v>
      </c>
      <c r="I17" s="106">
        <v>9.5</v>
      </c>
    </row>
    <row r="18" spans="1:9" ht="15" customHeight="1">
      <c r="A18" s="102">
        <v>14</v>
      </c>
      <c r="B18" s="102">
        <v>11</v>
      </c>
      <c r="C18" s="103" t="s">
        <v>190</v>
      </c>
      <c r="D18" s="102">
        <v>1991</v>
      </c>
      <c r="E18" s="103" t="s">
        <v>191</v>
      </c>
      <c r="F18" s="106">
        <v>3.5</v>
      </c>
      <c r="G18" s="106">
        <v>20</v>
      </c>
      <c r="H18" s="106">
        <v>26</v>
      </c>
      <c r="I18" s="106">
        <v>8.75</v>
      </c>
    </row>
    <row r="19" spans="1:9" ht="15" customHeight="1">
      <c r="A19" s="102">
        <v>15</v>
      </c>
      <c r="B19" s="102">
        <v>15</v>
      </c>
      <c r="C19" s="103" t="s">
        <v>192</v>
      </c>
      <c r="D19" s="102">
        <v>1760</v>
      </c>
      <c r="E19" s="103" t="s">
        <v>175</v>
      </c>
      <c r="F19" s="106">
        <v>3.5</v>
      </c>
      <c r="G19" s="106">
        <v>19.5</v>
      </c>
      <c r="H19" s="106">
        <v>28</v>
      </c>
      <c r="I19" s="106">
        <v>12</v>
      </c>
    </row>
    <row r="20" spans="1:9" ht="15" customHeight="1">
      <c r="A20" s="102">
        <v>16</v>
      </c>
      <c r="B20" s="102">
        <v>19</v>
      </c>
      <c r="C20" s="103" t="s">
        <v>193</v>
      </c>
      <c r="D20" s="102">
        <v>1688</v>
      </c>
      <c r="E20" s="103" t="s">
        <v>126</v>
      </c>
      <c r="F20" s="106">
        <v>3.5</v>
      </c>
      <c r="G20" s="106">
        <v>18</v>
      </c>
      <c r="H20" s="106">
        <v>24.5</v>
      </c>
      <c r="I20" s="106">
        <v>9.75</v>
      </c>
    </row>
    <row r="21" spans="1:9" ht="15" customHeight="1">
      <c r="A21" s="102">
        <v>17</v>
      </c>
      <c r="B21" s="102">
        <v>12</v>
      </c>
      <c r="C21" s="103" t="s">
        <v>194</v>
      </c>
      <c r="D21" s="102">
        <v>1943</v>
      </c>
      <c r="E21" s="103" t="s">
        <v>189</v>
      </c>
      <c r="F21" s="106">
        <v>3.5</v>
      </c>
      <c r="G21" s="106">
        <v>17</v>
      </c>
      <c r="H21" s="106">
        <v>24</v>
      </c>
      <c r="I21" s="106">
        <v>9.25</v>
      </c>
    </row>
    <row r="22" spans="1:9" ht="15" customHeight="1">
      <c r="A22" s="102">
        <v>18</v>
      </c>
      <c r="B22" s="102">
        <v>25</v>
      </c>
      <c r="C22" s="103" t="s">
        <v>195</v>
      </c>
      <c r="D22" s="102">
        <v>1520</v>
      </c>
      <c r="E22" s="103" t="s">
        <v>184</v>
      </c>
      <c r="F22" s="106">
        <v>3</v>
      </c>
      <c r="G22" s="106">
        <v>19</v>
      </c>
      <c r="H22" s="106">
        <v>26.5</v>
      </c>
      <c r="I22" s="106">
        <v>9.5</v>
      </c>
    </row>
    <row r="23" spans="1:9" ht="15" customHeight="1">
      <c r="A23" s="102">
        <v>19</v>
      </c>
      <c r="B23" s="102">
        <v>23</v>
      </c>
      <c r="C23" s="103" t="s">
        <v>196</v>
      </c>
      <c r="D23" s="102">
        <v>1658</v>
      </c>
      <c r="E23" s="103" t="s">
        <v>130</v>
      </c>
      <c r="F23" s="106">
        <v>3</v>
      </c>
      <c r="G23" s="106">
        <v>18.5</v>
      </c>
      <c r="H23" s="106">
        <v>23.5</v>
      </c>
      <c r="I23" s="106">
        <v>7.5</v>
      </c>
    </row>
    <row r="24" spans="1:9" ht="15" customHeight="1">
      <c r="A24" s="102">
        <v>20</v>
      </c>
      <c r="B24" s="102">
        <v>16</v>
      </c>
      <c r="C24" s="103" t="s">
        <v>197</v>
      </c>
      <c r="D24" s="102">
        <v>1742</v>
      </c>
      <c r="E24" s="103" t="s">
        <v>198</v>
      </c>
      <c r="F24" s="106">
        <v>3</v>
      </c>
      <c r="G24" s="106">
        <v>17.5</v>
      </c>
      <c r="H24" s="106">
        <v>24.5</v>
      </c>
      <c r="I24" s="106">
        <v>7</v>
      </c>
    </row>
    <row r="25" spans="1:9" ht="15" customHeight="1">
      <c r="A25" s="102">
        <v>21</v>
      </c>
      <c r="B25" s="102">
        <v>24</v>
      </c>
      <c r="C25" s="103" t="s">
        <v>199</v>
      </c>
      <c r="D25" s="102">
        <v>1602</v>
      </c>
      <c r="E25" s="103" t="s">
        <v>200</v>
      </c>
      <c r="F25" s="106">
        <v>3</v>
      </c>
      <c r="G25" s="106">
        <v>17</v>
      </c>
      <c r="H25" s="106">
        <v>24</v>
      </c>
      <c r="I25" s="106">
        <v>9</v>
      </c>
    </row>
    <row r="26" spans="1:9" ht="15" customHeight="1">
      <c r="A26" s="102">
        <v>22</v>
      </c>
      <c r="B26" s="102">
        <v>17</v>
      </c>
      <c r="C26" s="103" t="s">
        <v>201</v>
      </c>
      <c r="D26" s="102">
        <v>1720</v>
      </c>
      <c r="E26" s="103" t="s">
        <v>148</v>
      </c>
      <c r="F26" s="106">
        <v>3</v>
      </c>
      <c r="G26" s="106">
        <v>16.5</v>
      </c>
      <c r="H26" s="106">
        <v>23.5</v>
      </c>
      <c r="I26" s="106">
        <v>6</v>
      </c>
    </row>
    <row r="27" spans="1:9" ht="15" customHeight="1">
      <c r="A27" s="102">
        <v>23</v>
      </c>
      <c r="B27" s="102">
        <v>22</v>
      </c>
      <c r="C27" s="103" t="s">
        <v>202</v>
      </c>
      <c r="D27" s="102">
        <v>1665</v>
      </c>
      <c r="E27" s="103" t="s">
        <v>203</v>
      </c>
      <c r="F27" s="106">
        <v>3</v>
      </c>
      <c r="G27" s="106">
        <v>14.5</v>
      </c>
      <c r="H27" s="106">
        <v>20</v>
      </c>
      <c r="I27" s="106">
        <v>6.5</v>
      </c>
    </row>
    <row r="28" spans="1:9" ht="15" customHeight="1">
      <c r="A28" s="102">
        <v>24</v>
      </c>
      <c r="B28" s="102">
        <v>26</v>
      </c>
      <c r="C28" s="103" t="s">
        <v>204</v>
      </c>
      <c r="D28" s="102">
        <v>1381</v>
      </c>
      <c r="E28" s="103" t="s">
        <v>126</v>
      </c>
      <c r="F28" s="106">
        <v>3</v>
      </c>
      <c r="G28" s="106">
        <v>13</v>
      </c>
      <c r="H28" s="106">
        <v>18.5</v>
      </c>
      <c r="I28" s="106">
        <v>4.5</v>
      </c>
    </row>
    <row r="29" spans="1:9" ht="15" customHeight="1">
      <c r="A29" s="102">
        <v>25</v>
      </c>
      <c r="B29" s="102">
        <v>20</v>
      </c>
      <c r="C29" s="103" t="s">
        <v>205</v>
      </c>
      <c r="D29" s="102">
        <v>1686</v>
      </c>
      <c r="E29" s="103" t="s">
        <v>134</v>
      </c>
      <c r="F29" s="106">
        <v>2.5</v>
      </c>
      <c r="G29" s="106">
        <v>14</v>
      </c>
      <c r="H29" s="106">
        <v>20</v>
      </c>
      <c r="I29" s="106">
        <v>3.75</v>
      </c>
    </row>
    <row r="30" spans="1:9" ht="15" customHeight="1">
      <c r="A30" s="102">
        <v>26</v>
      </c>
      <c r="B30" s="102">
        <v>27</v>
      </c>
      <c r="C30" s="103" t="s">
        <v>206</v>
      </c>
      <c r="D30" s="102">
        <v>1248</v>
      </c>
      <c r="E30" s="103" t="s">
        <v>144</v>
      </c>
      <c r="F30" s="106">
        <v>2</v>
      </c>
      <c r="G30" s="106">
        <v>16.5</v>
      </c>
      <c r="H30" s="106">
        <v>22</v>
      </c>
      <c r="I30" s="106">
        <v>2</v>
      </c>
    </row>
    <row r="31" spans="1:9" ht="15" customHeight="1">
      <c r="A31" s="102">
        <v>27</v>
      </c>
      <c r="B31" s="102">
        <v>21</v>
      </c>
      <c r="C31" s="103" t="s">
        <v>207</v>
      </c>
      <c r="D31" s="102">
        <v>1685</v>
      </c>
      <c r="E31" s="103" t="s">
        <v>184</v>
      </c>
      <c r="F31" s="106">
        <v>2</v>
      </c>
      <c r="G31" s="106">
        <v>13.5</v>
      </c>
      <c r="H31" s="106">
        <v>19.5</v>
      </c>
      <c r="I31" s="106">
        <v>3</v>
      </c>
    </row>
    <row r="32" spans="1:9" ht="15" customHeight="1">
      <c r="A32" s="102">
        <v>28</v>
      </c>
      <c r="B32" s="102">
        <v>28</v>
      </c>
      <c r="C32" s="103" t="s">
        <v>208</v>
      </c>
      <c r="D32" s="102">
        <v>1127</v>
      </c>
      <c r="E32" s="103" t="s">
        <v>159</v>
      </c>
      <c r="F32" s="106">
        <v>2</v>
      </c>
      <c r="G32" s="106">
        <v>12.5</v>
      </c>
      <c r="H32" s="106">
        <v>17</v>
      </c>
      <c r="I32" s="106">
        <v>2</v>
      </c>
    </row>
    <row r="33" spans="1:9" ht="15" customHeight="1">
      <c r="A33" s="102">
        <v>29</v>
      </c>
      <c r="B33" s="102">
        <v>29</v>
      </c>
      <c r="C33" s="103" t="s">
        <v>209</v>
      </c>
      <c r="D33" s="102">
        <v>1000</v>
      </c>
      <c r="E33" s="103" t="s">
        <v>144</v>
      </c>
      <c r="F33" s="106">
        <v>1</v>
      </c>
      <c r="G33" s="106">
        <v>13</v>
      </c>
      <c r="H33" s="106">
        <v>19</v>
      </c>
      <c r="I33" s="106">
        <v>0.5</v>
      </c>
    </row>
    <row r="34" ht="15" customHeight="1"/>
    <row r="35" ht="15" customHeight="1">
      <c r="A35" s="105" t="s">
        <v>135</v>
      </c>
    </row>
    <row r="36" ht="15" customHeight="1">
      <c r="A36" s="105" t="s">
        <v>136</v>
      </c>
    </row>
    <row r="37" ht="15" customHeight="1">
      <c r="A37" s="105" t="s">
        <v>137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5.8515625" style="0" customWidth="1"/>
    <col min="3" max="3" width="24.140625" style="0" customWidth="1"/>
    <col min="4" max="4" width="6.140625" style="0" customWidth="1"/>
    <col min="5" max="5" width="41.28125" style="0" customWidth="1"/>
    <col min="6" max="6" width="6.7109375" style="0" customWidth="1"/>
    <col min="7" max="8" width="5.421875" style="0" customWidth="1"/>
    <col min="9" max="9" width="6.8515625" style="0" customWidth="1"/>
  </cols>
  <sheetData>
    <row r="1" ht="15" customHeight="1"/>
    <row r="2" ht="15" customHeight="1">
      <c r="A2" s="97"/>
    </row>
    <row r="3" ht="15" customHeight="1">
      <c r="A3" s="98" t="s">
        <v>111</v>
      </c>
    </row>
    <row r="4" ht="15" customHeight="1"/>
    <row r="5" spans="1:9" ht="15" customHeight="1">
      <c r="A5" s="99" t="s">
        <v>112</v>
      </c>
      <c r="B5" s="99" t="s">
        <v>113</v>
      </c>
      <c r="C5" s="100" t="s">
        <v>114</v>
      </c>
      <c r="D5" s="99" t="s">
        <v>115</v>
      </c>
      <c r="E5" s="100" t="s">
        <v>117</v>
      </c>
      <c r="F5" s="101" t="s">
        <v>118</v>
      </c>
      <c r="G5" s="101" t="s">
        <v>138</v>
      </c>
      <c r="H5" s="101" t="s">
        <v>138</v>
      </c>
      <c r="I5" s="101" t="s">
        <v>119</v>
      </c>
    </row>
    <row r="6" spans="1:9" ht="15" customHeight="1">
      <c r="A6" s="102">
        <v>1</v>
      </c>
      <c r="B6" s="102">
        <v>4</v>
      </c>
      <c r="C6" s="103" t="s">
        <v>139</v>
      </c>
      <c r="D6" s="102">
        <v>1609</v>
      </c>
      <c r="E6" s="103" t="s">
        <v>140</v>
      </c>
      <c r="F6" s="106">
        <v>5.5</v>
      </c>
      <c r="G6" s="106">
        <v>22</v>
      </c>
      <c r="H6" s="106">
        <v>31</v>
      </c>
      <c r="I6" s="106">
        <v>23</v>
      </c>
    </row>
    <row r="7" spans="1:9" ht="15" customHeight="1">
      <c r="A7" s="102">
        <v>2</v>
      </c>
      <c r="B7" s="102">
        <v>2</v>
      </c>
      <c r="C7" s="103" t="s">
        <v>141</v>
      </c>
      <c r="D7" s="102">
        <v>1633</v>
      </c>
      <c r="E7" s="103" t="s">
        <v>142</v>
      </c>
      <c r="F7" s="106">
        <v>5.5</v>
      </c>
      <c r="G7" s="106">
        <v>22</v>
      </c>
      <c r="H7" s="106">
        <v>30.5</v>
      </c>
      <c r="I7" s="106">
        <v>22.5</v>
      </c>
    </row>
    <row r="8" spans="1:9" ht="15" customHeight="1">
      <c r="A8" s="102">
        <v>3</v>
      </c>
      <c r="B8" s="102">
        <v>3</v>
      </c>
      <c r="C8" s="103" t="s">
        <v>143</v>
      </c>
      <c r="D8" s="102">
        <v>1624</v>
      </c>
      <c r="E8" s="103" t="s">
        <v>144</v>
      </c>
      <c r="F8" s="106">
        <v>5.5</v>
      </c>
      <c r="G8" s="106">
        <v>20</v>
      </c>
      <c r="H8" s="106">
        <v>28</v>
      </c>
      <c r="I8" s="106">
        <v>22</v>
      </c>
    </row>
    <row r="9" spans="1:9" ht="15" customHeight="1">
      <c r="A9" s="102">
        <v>4</v>
      </c>
      <c r="B9" s="102">
        <v>1</v>
      </c>
      <c r="C9" s="103" t="s">
        <v>25</v>
      </c>
      <c r="D9" s="102">
        <v>2159</v>
      </c>
      <c r="E9" s="103" t="s">
        <v>130</v>
      </c>
      <c r="F9" s="106">
        <v>5</v>
      </c>
      <c r="G9" s="106">
        <v>23.5</v>
      </c>
      <c r="H9" s="106">
        <v>32</v>
      </c>
      <c r="I9" s="106">
        <v>21</v>
      </c>
    </row>
    <row r="10" spans="1:9" ht="15" customHeight="1">
      <c r="A10" s="102">
        <v>5</v>
      </c>
      <c r="B10" s="102">
        <v>7</v>
      </c>
      <c r="C10" s="103" t="s">
        <v>145</v>
      </c>
      <c r="D10" s="102">
        <v>1490</v>
      </c>
      <c r="E10" s="103" t="s">
        <v>146</v>
      </c>
      <c r="F10" s="106">
        <v>5</v>
      </c>
      <c r="G10" s="106">
        <v>19</v>
      </c>
      <c r="H10" s="106">
        <v>26.5</v>
      </c>
      <c r="I10" s="106">
        <v>16</v>
      </c>
    </row>
    <row r="11" spans="1:9" ht="15" customHeight="1">
      <c r="A11" s="102">
        <v>6</v>
      </c>
      <c r="B11" s="102">
        <v>6</v>
      </c>
      <c r="C11" s="103" t="s">
        <v>147</v>
      </c>
      <c r="D11" s="102">
        <v>1534</v>
      </c>
      <c r="E11" s="103" t="s">
        <v>148</v>
      </c>
      <c r="F11" s="106">
        <v>4</v>
      </c>
      <c r="G11" s="106">
        <v>23.5</v>
      </c>
      <c r="H11" s="106">
        <v>30</v>
      </c>
      <c r="I11" s="106">
        <v>14</v>
      </c>
    </row>
    <row r="12" spans="1:9" ht="15" customHeight="1">
      <c r="A12" s="102">
        <v>7</v>
      </c>
      <c r="B12" s="102">
        <v>8</v>
      </c>
      <c r="C12" s="103" t="s">
        <v>149</v>
      </c>
      <c r="D12" s="102">
        <v>1447</v>
      </c>
      <c r="E12" s="103" t="s">
        <v>144</v>
      </c>
      <c r="F12" s="106">
        <v>4</v>
      </c>
      <c r="G12" s="106">
        <v>19</v>
      </c>
      <c r="H12" s="106">
        <v>27.5</v>
      </c>
      <c r="I12" s="106">
        <v>13.5</v>
      </c>
    </row>
    <row r="13" spans="1:9" ht="15" customHeight="1">
      <c r="A13" s="102">
        <v>8</v>
      </c>
      <c r="B13" s="102">
        <v>11</v>
      </c>
      <c r="C13" s="103" t="s">
        <v>150</v>
      </c>
      <c r="D13" s="102">
        <v>1330</v>
      </c>
      <c r="E13" s="103" t="s">
        <v>144</v>
      </c>
      <c r="F13" s="106">
        <v>4</v>
      </c>
      <c r="G13" s="106">
        <v>18.5</v>
      </c>
      <c r="H13" s="106">
        <v>26</v>
      </c>
      <c r="I13" s="106">
        <v>11.5</v>
      </c>
    </row>
    <row r="14" spans="1:9" ht="15" customHeight="1">
      <c r="A14" s="102">
        <v>9</v>
      </c>
      <c r="B14" s="102">
        <v>10</v>
      </c>
      <c r="C14" s="103" t="s">
        <v>151</v>
      </c>
      <c r="D14" s="102">
        <v>1390</v>
      </c>
      <c r="E14" s="103" t="s">
        <v>152</v>
      </c>
      <c r="F14" s="106">
        <v>4</v>
      </c>
      <c r="G14" s="106">
        <v>17.5</v>
      </c>
      <c r="H14" s="106">
        <v>25</v>
      </c>
      <c r="I14" s="106">
        <v>13</v>
      </c>
    </row>
    <row r="15" spans="1:9" ht="15" customHeight="1">
      <c r="A15" s="102">
        <v>10</v>
      </c>
      <c r="B15" s="102">
        <v>15</v>
      </c>
      <c r="C15" s="103" t="s">
        <v>153</v>
      </c>
      <c r="D15" s="102">
        <v>1202</v>
      </c>
      <c r="E15" s="103" t="s">
        <v>154</v>
      </c>
      <c r="F15" s="106">
        <v>4</v>
      </c>
      <c r="G15" s="106">
        <v>15.5</v>
      </c>
      <c r="H15" s="106">
        <v>22</v>
      </c>
      <c r="I15" s="106">
        <v>9</v>
      </c>
    </row>
    <row r="16" spans="1:9" ht="15" customHeight="1">
      <c r="A16" s="102">
        <v>11</v>
      </c>
      <c r="B16" s="102">
        <v>5</v>
      </c>
      <c r="C16" s="103" t="s">
        <v>155</v>
      </c>
      <c r="D16" s="102">
        <v>1535</v>
      </c>
      <c r="E16" s="103" t="s">
        <v>156</v>
      </c>
      <c r="F16" s="106">
        <v>3.5</v>
      </c>
      <c r="G16" s="106">
        <v>22</v>
      </c>
      <c r="H16" s="106">
        <v>30</v>
      </c>
      <c r="I16" s="106">
        <v>12</v>
      </c>
    </row>
    <row r="17" spans="1:9" ht="15" customHeight="1">
      <c r="A17" s="102">
        <v>12</v>
      </c>
      <c r="B17" s="102">
        <v>9</v>
      </c>
      <c r="C17" s="103" t="s">
        <v>157</v>
      </c>
      <c r="D17" s="102">
        <v>1402</v>
      </c>
      <c r="E17" s="103" t="s">
        <v>154</v>
      </c>
      <c r="F17" s="106">
        <v>3.5</v>
      </c>
      <c r="G17" s="106">
        <v>17.5</v>
      </c>
      <c r="H17" s="106">
        <v>24</v>
      </c>
      <c r="I17" s="106">
        <v>8.25</v>
      </c>
    </row>
    <row r="18" spans="1:9" ht="15" customHeight="1">
      <c r="A18" s="102">
        <v>13</v>
      </c>
      <c r="B18" s="102">
        <v>16</v>
      </c>
      <c r="C18" s="103" t="s">
        <v>158</v>
      </c>
      <c r="D18" s="102">
        <v>1159</v>
      </c>
      <c r="E18" s="103" t="s">
        <v>159</v>
      </c>
      <c r="F18" s="106">
        <v>3.5</v>
      </c>
      <c r="G18" s="106">
        <v>16.5</v>
      </c>
      <c r="H18" s="106">
        <v>23</v>
      </c>
      <c r="I18" s="106">
        <v>8.75</v>
      </c>
    </row>
    <row r="19" spans="1:9" ht="15" customHeight="1">
      <c r="A19" s="102">
        <v>14</v>
      </c>
      <c r="B19" s="102">
        <v>12</v>
      </c>
      <c r="C19" s="103" t="s">
        <v>160</v>
      </c>
      <c r="D19" s="102">
        <v>1253</v>
      </c>
      <c r="E19" s="103" t="s">
        <v>159</v>
      </c>
      <c r="F19" s="106">
        <v>3</v>
      </c>
      <c r="G19" s="106">
        <v>18</v>
      </c>
      <c r="H19" s="106">
        <v>24</v>
      </c>
      <c r="I19" s="106">
        <v>7</v>
      </c>
    </row>
    <row r="20" spans="1:9" ht="15" customHeight="1">
      <c r="A20" s="102">
        <v>15</v>
      </c>
      <c r="B20" s="102">
        <v>13</v>
      </c>
      <c r="C20" s="103" t="s">
        <v>161</v>
      </c>
      <c r="D20" s="102">
        <v>1247</v>
      </c>
      <c r="E20" s="103" t="s">
        <v>162</v>
      </c>
      <c r="F20" s="106">
        <v>3</v>
      </c>
      <c r="G20" s="106">
        <v>15</v>
      </c>
      <c r="H20" s="106">
        <v>21.5</v>
      </c>
      <c r="I20" s="106">
        <v>5</v>
      </c>
    </row>
    <row r="21" spans="1:9" ht="15" customHeight="1">
      <c r="A21" s="102">
        <v>16</v>
      </c>
      <c r="B21" s="102">
        <v>19</v>
      </c>
      <c r="C21" s="103" t="s">
        <v>163</v>
      </c>
      <c r="D21" s="102">
        <v>1098</v>
      </c>
      <c r="E21" s="103" t="s">
        <v>130</v>
      </c>
      <c r="F21" s="106">
        <v>3</v>
      </c>
      <c r="G21" s="106">
        <v>13.5</v>
      </c>
      <c r="H21" s="106">
        <v>18.5</v>
      </c>
      <c r="I21" s="106">
        <v>5</v>
      </c>
    </row>
    <row r="22" spans="1:9" ht="15" customHeight="1">
      <c r="A22" s="102">
        <v>17</v>
      </c>
      <c r="B22" s="102">
        <v>14</v>
      </c>
      <c r="C22" s="103" t="s">
        <v>164</v>
      </c>
      <c r="D22" s="102">
        <v>1238</v>
      </c>
      <c r="E22" s="103" t="s">
        <v>142</v>
      </c>
      <c r="F22" s="106">
        <v>2.5</v>
      </c>
      <c r="G22" s="106">
        <v>19</v>
      </c>
      <c r="H22" s="106">
        <v>27</v>
      </c>
      <c r="I22" s="106">
        <v>7.25</v>
      </c>
    </row>
    <row r="23" spans="1:9" ht="15" customHeight="1">
      <c r="A23" s="102">
        <v>18</v>
      </c>
      <c r="B23" s="102">
        <v>21</v>
      </c>
      <c r="C23" s="103" t="s">
        <v>165</v>
      </c>
      <c r="D23" s="102">
        <v>1021</v>
      </c>
      <c r="E23" s="103" t="s">
        <v>130</v>
      </c>
      <c r="F23" s="106">
        <v>2.5</v>
      </c>
      <c r="G23" s="106">
        <v>13.5</v>
      </c>
      <c r="H23" s="106">
        <v>18.5</v>
      </c>
      <c r="I23" s="106">
        <v>4.75</v>
      </c>
    </row>
    <row r="24" spans="1:9" ht="15" customHeight="1">
      <c r="A24" s="102">
        <v>19</v>
      </c>
      <c r="B24" s="102">
        <v>18</v>
      </c>
      <c r="C24" s="103" t="s">
        <v>166</v>
      </c>
      <c r="D24" s="102">
        <v>1100</v>
      </c>
      <c r="E24" s="103" t="s">
        <v>144</v>
      </c>
      <c r="F24" s="106">
        <v>2</v>
      </c>
      <c r="G24" s="106">
        <v>13.5</v>
      </c>
      <c r="H24" s="106">
        <v>19.5</v>
      </c>
      <c r="I24" s="106">
        <v>2</v>
      </c>
    </row>
    <row r="25" spans="1:9" ht="15" customHeight="1">
      <c r="A25" s="102">
        <v>20</v>
      </c>
      <c r="B25" s="102">
        <v>22</v>
      </c>
      <c r="C25" s="103" t="s">
        <v>167</v>
      </c>
      <c r="D25" s="102">
        <v>1000</v>
      </c>
      <c r="E25" s="103" t="s">
        <v>144</v>
      </c>
      <c r="F25" s="106">
        <v>2</v>
      </c>
      <c r="G25" s="106">
        <v>13</v>
      </c>
      <c r="H25" s="106">
        <v>18</v>
      </c>
      <c r="I25" s="106">
        <v>3.5</v>
      </c>
    </row>
    <row r="26" spans="1:9" ht="15" customHeight="1">
      <c r="A26" s="102">
        <v>21</v>
      </c>
      <c r="B26" s="102">
        <v>17</v>
      </c>
      <c r="C26" s="103" t="s">
        <v>168</v>
      </c>
      <c r="D26" s="102">
        <v>1100</v>
      </c>
      <c r="E26" s="103" t="s">
        <v>130</v>
      </c>
      <c r="F26" s="106">
        <v>1</v>
      </c>
      <c r="G26" s="106">
        <v>13.5</v>
      </c>
      <c r="H26" s="106">
        <v>18.5</v>
      </c>
      <c r="I26" s="106">
        <v>1</v>
      </c>
    </row>
    <row r="27" spans="1:9" ht="15" customHeight="1">
      <c r="A27" s="102">
        <v>22</v>
      </c>
      <c r="B27" s="102">
        <v>20</v>
      </c>
      <c r="C27" s="103" t="s">
        <v>169</v>
      </c>
      <c r="D27" s="102">
        <v>1074</v>
      </c>
      <c r="E27" s="103" t="s">
        <v>130</v>
      </c>
      <c r="F27" s="106">
        <v>1</v>
      </c>
      <c r="G27" s="106">
        <v>13</v>
      </c>
      <c r="H27" s="106">
        <v>18</v>
      </c>
      <c r="I27" s="106">
        <v>2</v>
      </c>
    </row>
    <row r="28" ht="15" customHeight="1"/>
    <row r="29" ht="15" customHeight="1">
      <c r="A29" s="105" t="s">
        <v>135</v>
      </c>
    </row>
    <row r="30" ht="15" customHeight="1">
      <c r="A30" s="105" t="s">
        <v>136</v>
      </c>
    </row>
    <row r="31" ht="15" customHeight="1">
      <c r="A31" s="105" t="s">
        <v>137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5.8515625" style="0" customWidth="1"/>
    <col min="3" max="3" width="18.421875" style="0" customWidth="1"/>
    <col min="4" max="4" width="6.140625" style="0" customWidth="1"/>
    <col min="5" max="5" width="21.8515625" style="0" customWidth="1"/>
    <col min="6" max="6" width="6.7109375" style="0" customWidth="1"/>
    <col min="7" max="7" width="6.8515625" style="0" customWidth="1"/>
  </cols>
  <sheetData>
    <row r="1" ht="15" customHeight="1">
      <c r="A1" s="97" t="s">
        <v>540</v>
      </c>
    </row>
    <row r="2" ht="15" customHeight="1">
      <c r="A2" s="97"/>
    </row>
    <row r="3" ht="15" customHeight="1">
      <c r="A3" s="98" t="s">
        <v>111</v>
      </c>
    </row>
    <row r="4" ht="15" customHeight="1"/>
    <row r="5" spans="1:7" ht="15" customHeight="1">
      <c r="A5" s="99" t="s">
        <v>112</v>
      </c>
      <c r="B5" s="99" t="s">
        <v>113</v>
      </c>
      <c r="C5" s="100" t="s">
        <v>114</v>
      </c>
      <c r="D5" s="99" t="s">
        <v>115</v>
      </c>
      <c r="E5" s="100" t="s">
        <v>117</v>
      </c>
      <c r="F5" s="101" t="s">
        <v>118</v>
      </c>
      <c r="G5" s="101" t="s">
        <v>119</v>
      </c>
    </row>
    <row r="6" spans="1:7" ht="15" customHeight="1">
      <c r="A6" s="102">
        <v>1</v>
      </c>
      <c r="B6" s="102">
        <v>1</v>
      </c>
      <c r="C6" s="103" t="s">
        <v>120</v>
      </c>
      <c r="D6" s="102">
        <v>1938</v>
      </c>
      <c r="E6" s="103" t="s">
        <v>122</v>
      </c>
      <c r="F6" s="106">
        <v>5.5</v>
      </c>
      <c r="G6" s="106">
        <v>14.25</v>
      </c>
    </row>
    <row r="7" spans="1:7" ht="15" customHeight="1">
      <c r="A7" s="102">
        <v>2</v>
      </c>
      <c r="B7" s="102">
        <v>7</v>
      </c>
      <c r="C7" s="103" t="s">
        <v>123</v>
      </c>
      <c r="D7" s="102">
        <v>1894</v>
      </c>
      <c r="E7" s="103" t="s">
        <v>124</v>
      </c>
      <c r="F7" s="106">
        <v>4</v>
      </c>
      <c r="G7" s="106">
        <v>8.75</v>
      </c>
    </row>
    <row r="8" spans="1:7" ht="15" customHeight="1">
      <c r="A8" s="102">
        <v>3</v>
      </c>
      <c r="B8" s="102">
        <v>6</v>
      </c>
      <c r="C8" s="103" t="s">
        <v>125</v>
      </c>
      <c r="D8" s="102">
        <v>1774</v>
      </c>
      <c r="E8" s="103" t="s">
        <v>126</v>
      </c>
      <c r="F8" s="106">
        <v>3.5</v>
      </c>
      <c r="G8" s="106">
        <v>7.25</v>
      </c>
    </row>
    <row r="9" spans="1:7" ht="15" customHeight="1">
      <c r="A9" s="102">
        <v>4</v>
      </c>
      <c r="B9" s="102">
        <v>5</v>
      </c>
      <c r="C9" s="103" t="s">
        <v>127</v>
      </c>
      <c r="D9" s="102">
        <v>1742</v>
      </c>
      <c r="E9" s="103" t="s">
        <v>128</v>
      </c>
      <c r="F9" s="106">
        <v>3</v>
      </c>
      <c r="G9" s="106">
        <v>5.75</v>
      </c>
    </row>
    <row r="10" spans="1:7" ht="15" customHeight="1">
      <c r="A10" s="102">
        <v>5</v>
      </c>
      <c r="B10" s="102">
        <v>4</v>
      </c>
      <c r="C10" s="103" t="s">
        <v>129</v>
      </c>
      <c r="D10" s="102">
        <v>1964</v>
      </c>
      <c r="E10" s="103" t="s">
        <v>130</v>
      </c>
      <c r="F10" s="106">
        <v>2.5</v>
      </c>
      <c r="G10" s="106">
        <v>7.25</v>
      </c>
    </row>
    <row r="11" spans="1:7" ht="15" customHeight="1">
      <c r="A11" s="102">
        <v>6</v>
      </c>
      <c r="B11" s="102">
        <v>3</v>
      </c>
      <c r="C11" s="103" t="s">
        <v>131</v>
      </c>
      <c r="D11" s="102">
        <v>1664</v>
      </c>
      <c r="E11" s="103" t="s">
        <v>132</v>
      </c>
      <c r="F11" s="106">
        <v>1.5</v>
      </c>
      <c r="G11" s="106">
        <v>4.25</v>
      </c>
    </row>
    <row r="12" spans="1:7" ht="15" customHeight="1">
      <c r="A12" s="102">
        <v>7</v>
      </c>
      <c r="B12" s="102">
        <v>2</v>
      </c>
      <c r="C12" s="103" t="s">
        <v>133</v>
      </c>
      <c r="D12" s="102">
        <v>1774</v>
      </c>
      <c r="E12" s="103" t="s">
        <v>134</v>
      </c>
      <c r="F12" s="106">
        <v>1</v>
      </c>
      <c r="G12" s="106">
        <v>1.5</v>
      </c>
    </row>
    <row r="13" ht="15" customHeight="1"/>
    <row r="14" ht="15" customHeight="1">
      <c r="A14" s="105" t="s">
        <v>135</v>
      </c>
    </row>
    <row r="15" ht="15" customHeight="1">
      <c r="A15" s="105" t="s">
        <v>136</v>
      </c>
    </row>
    <row r="16" ht="15" customHeight="1">
      <c r="A16" s="105" t="s">
        <v>137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A3" sqref="A3:IV3"/>
    </sheetView>
  </sheetViews>
  <sheetFormatPr defaultColWidth="9.140625" defaultRowHeight="15" customHeight="1"/>
  <cols>
    <col min="1" max="1" width="5.421875" style="142" customWidth="1"/>
    <col min="2" max="2" width="5.8515625" style="142" customWidth="1"/>
    <col min="3" max="3" width="4.57421875" style="142" customWidth="1"/>
    <col min="4" max="4" width="21.7109375" style="142" customWidth="1"/>
    <col min="5" max="5" width="6.140625" style="142" customWidth="1"/>
    <col min="6" max="6" width="41.28125" style="142" customWidth="1"/>
    <col min="7" max="7" width="6.7109375" style="142" customWidth="1"/>
    <col min="8" max="8" width="5.421875" style="142" customWidth="1"/>
    <col min="9" max="10" width="6.8515625" style="142" customWidth="1"/>
    <col min="11" max="16384" width="9.140625" style="142" customWidth="1"/>
  </cols>
  <sheetData>
    <row r="1" spans="1:4" ht="15" customHeight="1">
      <c r="A1" s="97" t="s">
        <v>541</v>
      </c>
      <c r="D1" s="231"/>
    </row>
    <row r="2" ht="15" customHeight="1">
      <c r="A2" s="230"/>
    </row>
    <row r="3" ht="15" customHeight="1">
      <c r="A3" s="143" t="s">
        <v>111</v>
      </c>
    </row>
    <row r="5" spans="1:10" ht="15" customHeight="1">
      <c r="A5" s="144" t="s">
        <v>112</v>
      </c>
      <c r="B5" s="144" t="s">
        <v>113</v>
      </c>
      <c r="C5" s="145" t="s">
        <v>184</v>
      </c>
      <c r="D5" s="146" t="s">
        <v>114</v>
      </c>
      <c r="E5" s="144" t="s">
        <v>115</v>
      </c>
      <c r="F5" s="146" t="s">
        <v>117</v>
      </c>
      <c r="G5" s="145" t="s">
        <v>118</v>
      </c>
      <c r="H5" s="145" t="s">
        <v>138</v>
      </c>
      <c r="I5" s="145" t="s">
        <v>138</v>
      </c>
      <c r="J5" s="145" t="s">
        <v>119</v>
      </c>
    </row>
    <row r="6" spans="1:10" ht="15" customHeight="1">
      <c r="A6" s="147">
        <v>1</v>
      </c>
      <c r="B6" s="147">
        <v>1</v>
      </c>
      <c r="C6" s="148" t="s">
        <v>344</v>
      </c>
      <c r="D6" s="149" t="s">
        <v>345</v>
      </c>
      <c r="E6" s="147">
        <v>2409</v>
      </c>
      <c r="F6" s="149" t="s">
        <v>263</v>
      </c>
      <c r="G6" s="150">
        <v>11.5</v>
      </c>
      <c r="H6" s="150">
        <v>89.5</v>
      </c>
      <c r="I6" s="150">
        <v>107</v>
      </c>
      <c r="J6" s="150">
        <v>92</v>
      </c>
    </row>
    <row r="7" spans="1:10" ht="15" customHeight="1">
      <c r="A7" s="147">
        <v>2</v>
      </c>
      <c r="B7" s="147">
        <v>5</v>
      </c>
      <c r="C7" s="148" t="s">
        <v>184</v>
      </c>
      <c r="D7" s="149" t="s">
        <v>182</v>
      </c>
      <c r="E7" s="147">
        <v>2269</v>
      </c>
      <c r="F7" s="149" t="s">
        <v>184</v>
      </c>
      <c r="G7" s="150">
        <v>11</v>
      </c>
      <c r="H7" s="150">
        <v>86</v>
      </c>
      <c r="I7" s="150">
        <v>103.5</v>
      </c>
      <c r="J7" s="150">
        <v>87.25</v>
      </c>
    </row>
    <row r="8" spans="1:10" ht="15" customHeight="1">
      <c r="A8" s="147">
        <v>3</v>
      </c>
      <c r="B8" s="147">
        <v>11</v>
      </c>
      <c r="C8" s="148" t="s">
        <v>184</v>
      </c>
      <c r="D8" s="149" t="s">
        <v>472</v>
      </c>
      <c r="E8" s="147">
        <v>2171</v>
      </c>
      <c r="F8" s="149" t="s">
        <v>308</v>
      </c>
      <c r="G8" s="150">
        <v>9.5</v>
      </c>
      <c r="H8" s="150">
        <v>89</v>
      </c>
      <c r="I8" s="150">
        <v>105</v>
      </c>
      <c r="J8" s="150">
        <v>73</v>
      </c>
    </row>
    <row r="9" spans="1:10" ht="15" customHeight="1">
      <c r="A9" s="147">
        <v>4</v>
      </c>
      <c r="B9" s="147">
        <v>9</v>
      </c>
      <c r="C9" s="148" t="s">
        <v>184</v>
      </c>
      <c r="D9" s="149" t="s">
        <v>361</v>
      </c>
      <c r="E9" s="147">
        <v>2209</v>
      </c>
      <c r="F9" s="149" t="s">
        <v>362</v>
      </c>
      <c r="G9" s="150">
        <v>9.5</v>
      </c>
      <c r="H9" s="150">
        <v>88.5</v>
      </c>
      <c r="I9" s="150">
        <v>105</v>
      </c>
      <c r="J9" s="150">
        <v>69</v>
      </c>
    </row>
    <row r="10" spans="1:10" ht="15" customHeight="1">
      <c r="A10" s="147">
        <v>5</v>
      </c>
      <c r="B10" s="147">
        <v>3</v>
      </c>
      <c r="C10" s="148" t="s">
        <v>184</v>
      </c>
      <c r="D10" s="149" t="s">
        <v>173</v>
      </c>
      <c r="E10" s="147">
        <v>2276</v>
      </c>
      <c r="F10" s="149" t="s">
        <v>146</v>
      </c>
      <c r="G10" s="150">
        <v>9</v>
      </c>
      <c r="H10" s="150">
        <v>92</v>
      </c>
      <c r="I10" s="150">
        <v>108</v>
      </c>
      <c r="J10" s="150">
        <v>67.5</v>
      </c>
    </row>
    <row r="11" spans="1:10" ht="15" customHeight="1">
      <c r="A11" s="147">
        <v>6</v>
      </c>
      <c r="B11" s="147">
        <v>10</v>
      </c>
      <c r="C11" s="148" t="s">
        <v>184</v>
      </c>
      <c r="D11" s="149" t="s">
        <v>176</v>
      </c>
      <c r="E11" s="147">
        <v>2175</v>
      </c>
      <c r="F11" s="149" t="s">
        <v>159</v>
      </c>
      <c r="G11" s="150">
        <v>8.5</v>
      </c>
      <c r="H11" s="150">
        <v>87.5</v>
      </c>
      <c r="I11" s="150">
        <v>103.5</v>
      </c>
      <c r="J11" s="150">
        <v>60</v>
      </c>
    </row>
    <row r="12" spans="1:10" ht="15" customHeight="1">
      <c r="A12" s="147">
        <v>7</v>
      </c>
      <c r="B12" s="147">
        <v>6</v>
      </c>
      <c r="C12" s="148" t="s">
        <v>184</v>
      </c>
      <c r="D12" s="149" t="s">
        <v>377</v>
      </c>
      <c r="E12" s="147">
        <v>2240</v>
      </c>
      <c r="F12" s="149" t="s">
        <v>146</v>
      </c>
      <c r="G12" s="150">
        <v>8.5</v>
      </c>
      <c r="H12" s="150">
        <v>85</v>
      </c>
      <c r="I12" s="150">
        <v>101.5</v>
      </c>
      <c r="J12" s="150">
        <v>62.25</v>
      </c>
    </row>
    <row r="13" spans="1:10" ht="15" customHeight="1">
      <c r="A13" s="147">
        <v>8</v>
      </c>
      <c r="B13" s="147">
        <v>17</v>
      </c>
      <c r="C13" s="148" t="s">
        <v>184</v>
      </c>
      <c r="D13" s="149" t="s">
        <v>473</v>
      </c>
      <c r="E13" s="147">
        <v>2107</v>
      </c>
      <c r="F13" s="149" t="s">
        <v>171</v>
      </c>
      <c r="G13" s="150">
        <v>8.5</v>
      </c>
      <c r="H13" s="150">
        <v>83.5</v>
      </c>
      <c r="I13" s="150">
        <v>98</v>
      </c>
      <c r="J13" s="150">
        <v>59.75</v>
      </c>
    </row>
    <row r="14" spans="1:10" ht="15" customHeight="1">
      <c r="A14" s="147">
        <v>9</v>
      </c>
      <c r="B14" s="147">
        <v>25</v>
      </c>
      <c r="C14" s="148" t="s">
        <v>184</v>
      </c>
      <c r="D14" s="149" t="s">
        <v>474</v>
      </c>
      <c r="E14" s="147">
        <v>2038</v>
      </c>
      <c r="F14" s="149" t="s">
        <v>415</v>
      </c>
      <c r="G14" s="150">
        <v>8.5</v>
      </c>
      <c r="H14" s="150">
        <v>73.5</v>
      </c>
      <c r="I14" s="150">
        <v>86.5</v>
      </c>
      <c r="J14" s="150">
        <v>54.75</v>
      </c>
    </row>
    <row r="15" spans="1:10" ht="15" customHeight="1">
      <c r="A15" s="147">
        <v>10</v>
      </c>
      <c r="B15" s="147">
        <v>4</v>
      </c>
      <c r="C15" s="148" t="s">
        <v>184</v>
      </c>
      <c r="D15" s="149" t="s">
        <v>475</v>
      </c>
      <c r="E15" s="147">
        <v>2274</v>
      </c>
      <c r="F15" s="149" t="s">
        <v>370</v>
      </c>
      <c r="G15" s="150">
        <v>8</v>
      </c>
      <c r="H15" s="150">
        <v>83.5</v>
      </c>
      <c r="I15" s="150">
        <v>99.5</v>
      </c>
      <c r="J15" s="150">
        <v>59</v>
      </c>
    </row>
    <row r="16" spans="1:10" ht="15" customHeight="1">
      <c r="A16" s="147">
        <v>11</v>
      </c>
      <c r="B16" s="147">
        <v>37</v>
      </c>
      <c r="C16" s="148" t="s">
        <v>184</v>
      </c>
      <c r="D16" s="149" t="s">
        <v>386</v>
      </c>
      <c r="E16" s="147">
        <v>1892</v>
      </c>
      <c r="F16" s="149" t="s">
        <v>146</v>
      </c>
      <c r="G16" s="150">
        <v>8</v>
      </c>
      <c r="H16" s="150">
        <v>82</v>
      </c>
      <c r="I16" s="150">
        <v>99</v>
      </c>
      <c r="J16" s="150">
        <v>55.5</v>
      </c>
    </row>
    <row r="17" spans="1:10" ht="15" customHeight="1">
      <c r="A17" s="147">
        <v>12</v>
      </c>
      <c r="B17" s="147">
        <v>14</v>
      </c>
      <c r="C17" s="148" t="s">
        <v>184</v>
      </c>
      <c r="D17" s="149" t="s">
        <v>476</v>
      </c>
      <c r="E17" s="147">
        <v>2125</v>
      </c>
      <c r="F17" s="149" t="s">
        <v>130</v>
      </c>
      <c r="G17" s="150">
        <v>8</v>
      </c>
      <c r="H17" s="150">
        <v>80.5</v>
      </c>
      <c r="I17" s="150">
        <v>94</v>
      </c>
      <c r="J17" s="150">
        <v>54</v>
      </c>
    </row>
    <row r="18" spans="1:10" ht="15" customHeight="1">
      <c r="A18" s="147">
        <v>13</v>
      </c>
      <c r="B18" s="147">
        <v>8</v>
      </c>
      <c r="C18" s="148" t="s">
        <v>184</v>
      </c>
      <c r="D18" s="149" t="s">
        <v>356</v>
      </c>
      <c r="E18" s="147">
        <v>2213</v>
      </c>
      <c r="F18" s="149" t="s">
        <v>354</v>
      </c>
      <c r="G18" s="150">
        <v>8</v>
      </c>
      <c r="H18" s="150">
        <v>79</v>
      </c>
      <c r="I18" s="150">
        <v>93</v>
      </c>
      <c r="J18" s="150">
        <v>53.75</v>
      </c>
    </row>
    <row r="19" spans="1:10" ht="15" customHeight="1">
      <c r="A19" s="147">
        <v>14</v>
      </c>
      <c r="B19" s="147">
        <v>13</v>
      </c>
      <c r="C19" s="148" t="s">
        <v>184</v>
      </c>
      <c r="D19" s="149" t="s">
        <v>382</v>
      </c>
      <c r="E19" s="147">
        <v>2158</v>
      </c>
      <c r="F19" s="149" t="s">
        <v>130</v>
      </c>
      <c r="G19" s="150">
        <v>8</v>
      </c>
      <c r="H19" s="150">
        <v>78.5</v>
      </c>
      <c r="I19" s="150">
        <v>95.5</v>
      </c>
      <c r="J19" s="150">
        <v>56.25</v>
      </c>
    </row>
    <row r="20" spans="1:10" ht="15" customHeight="1">
      <c r="A20" s="147">
        <v>15</v>
      </c>
      <c r="B20" s="147">
        <v>19</v>
      </c>
      <c r="C20" s="148" t="s">
        <v>184</v>
      </c>
      <c r="D20" s="149" t="s">
        <v>395</v>
      </c>
      <c r="E20" s="147">
        <v>2105</v>
      </c>
      <c r="F20" s="149" t="s">
        <v>396</v>
      </c>
      <c r="G20" s="150">
        <v>8</v>
      </c>
      <c r="H20" s="150">
        <v>78.5</v>
      </c>
      <c r="I20" s="150">
        <v>94.5</v>
      </c>
      <c r="J20" s="150">
        <v>53</v>
      </c>
    </row>
    <row r="21" spans="1:10" ht="15" customHeight="1">
      <c r="A21" s="147">
        <v>16</v>
      </c>
      <c r="B21" s="147">
        <v>35</v>
      </c>
      <c r="C21" s="148" t="s">
        <v>184</v>
      </c>
      <c r="D21" s="149" t="s">
        <v>388</v>
      </c>
      <c r="E21" s="147">
        <v>1910</v>
      </c>
      <c r="F21" s="149" t="s">
        <v>146</v>
      </c>
      <c r="G21" s="150">
        <v>8</v>
      </c>
      <c r="H21" s="150">
        <v>76.5</v>
      </c>
      <c r="I21" s="150">
        <v>90</v>
      </c>
      <c r="J21" s="150">
        <v>52.25</v>
      </c>
    </row>
    <row r="22" spans="1:10" ht="15" customHeight="1">
      <c r="A22" s="147">
        <v>17</v>
      </c>
      <c r="B22" s="147">
        <v>2</v>
      </c>
      <c r="C22" s="148" t="s">
        <v>184</v>
      </c>
      <c r="D22" s="149" t="s">
        <v>351</v>
      </c>
      <c r="E22" s="147">
        <v>2277</v>
      </c>
      <c r="F22" s="149" t="s">
        <v>146</v>
      </c>
      <c r="G22" s="150">
        <v>7.5</v>
      </c>
      <c r="H22" s="150">
        <v>85.5</v>
      </c>
      <c r="I22" s="150">
        <v>102</v>
      </c>
      <c r="J22" s="150">
        <v>50.25</v>
      </c>
    </row>
    <row r="23" spans="1:10" ht="15" customHeight="1">
      <c r="A23" s="147">
        <v>18</v>
      </c>
      <c r="B23" s="147">
        <v>15</v>
      </c>
      <c r="C23" s="148" t="s">
        <v>184</v>
      </c>
      <c r="D23" s="149" t="s">
        <v>477</v>
      </c>
      <c r="E23" s="147">
        <v>2115</v>
      </c>
      <c r="F23" s="149" t="s">
        <v>130</v>
      </c>
      <c r="G23" s="150">
        <v>7.5</v>
      </c>
      <c r="H23" s="150">
        <v>83.5</v>
      </c>
      <c r="I23" s="150">
        <v>101</v>
      </c>
      <c r="J23" s="150">
        <v>51.25</v>
      </c>
    </row>
    <row r="24" spans="1:10" ht="15" customHeight="1">
      <c r="A24" s="147">
        <v>19</v>
      </c>
      <c r="B24" s="147">
        <v>43</v>
      </c>
      <c r="C24" s="148" t="s">
        <v>184</v>
      </c>
      <c r="D24" s="149" t="s">
        <v>35</v>
      </c>
      <c r="E24" s="147">
        <v>1814</v>
      </c>
      <c r="F24" s="149" t="s">
        <v>134</v>
      </c>
      <c r="G24" s="150">
        <v>7.5</v>
      </c>
      <c r="H24" s="150">
        <v>77.5</v>
      </c>
      <c r="I24" s="150">
        <v>90.5</v>
      </c>
      <c r="J24" s="150">
        <v>48.5</v>
      </c>
    </row>
    <row r="25" spans="1:10" ht="15" customHeight="1">
      <c r="A25" s="147">
        <v>20</v>
      </c>
      <c r="B25" s="147">
        <v>20</v>
      </c>
      <c r="C25" s="148" t="s">
        <v>184</v>
      </c>
      <c r="D25" s="149" t="s">
        <v>478</v>
      </c>
      <c r="E25" s="147">
        <v>2086</v>
      </c>
      <c r="F25" s="149" t="s">
        <v>162</v>
      </c>
      <c r="G25" s="150">
        <v>7.5</v>
      </c>
      <c r="H25" s="150">
        <v>74</v>
      </c>
      <c r="I25" s="150">
        <v>87</v>
      </c>
      <c r="J25" s="150">
        <v>45.5</v>
      </c>
    </row>
    <row r="26" spans="1:10" ht="15" customHeight="1">
      <c r="A26" s="147">
        <v>21</v>
      </c>
      <c r="B26" s="147">
        <v>32</v>
      </c>
      <c r="C26" s="148" t="s">
        <v>184</v>
      </c>
      <c r="D26" s="149" t="s">
        <v>479</v>
      </c>
      <c r="E26" s="147">
        <v>1951</v>
      </c>
      <c r="F26" s="149" t="s">
        <v>130</v>
      </c>
      <c r="G26" s="150">
        <v>7.5</v>
      </c>
      <c r="H26" s="150">
        <v>67.5</v>
      </c>
      <c r="I26" s="150">
        <v>80</v>
      </c>
      <c r="J26" s="150">
        <v>43</v>
      </c>
    </row>
    <row r="27" spans="1:10" ht="15" customHeight="1">
      <c r="A27" s="147">
        <v>22</v>
      </c>
      <c r="B27" s="147">
        <v>16</v>
      </c>
      <c r="C27" s="148" t="s">
        <v>184</v>
      </c>
      <c r="D27" s="149" t="s">
        <v>480</v>
      </c>
      <c r="E27" s="147">
        <v>2110</v>
      </c>
      <c r="F27" s="149" t="s">
        <v>130</v>
      </c>
      <c r="G27" s="150">
        <v>7</v>
      </c>
      <c r="H27" s="150">
        <v>80.5</v>
      </c>
      <c r="I27" s="150">
        <v>96.5</v>
      </c>
      <c r="J27" s="150">
        <v>46.75</v>
      </c>
    </row>
    <row r="28" spans="1:10" ht="15" customHeight="1">
      <c r="A28" s="147">
        <v>23</v>
      </c>
      <c r="B28" s="147">
        <v>22</v>
      </c>
      <c r="C28" s="148" t="s">
        <v>184</v>
      </c>
      <c r="D28" s="149" t="s">
        <v>481</v>
      </c>
      <c r="E28" s="147">
        <v>2059</v>
      </c>
      <c r="F28" s="149" t="s">
        <v>162</v>
      </c>
      <c r="G28" s="150">
        <v>7</v>
      </c>
      <c r="H28" s="150">
        <v>80.5</v>
      </c>
      <c r="I28" s="150">
        <v>96.5</v>
      </c>
      <c r="J28" s="150">
        <v>42.5</v>
      </c>
    </row>
    <row r="29" spans="1:10" ht="15" customHeight="1">
      <c r="A29" s="147">
        <v>24</v>
      </c>
      <c r="B29" s="147">
        <v>33</v>
      </c>
      <c r="C29" s="148" t="s">
        <v>184</v>
      </c>
      <c r="D29" s="149" t="s">
        <v>174</v>
      </c>
      <c r="E29" s="147">
        <v>1930</v>
      </c>
      <c r="F29" s="149" t="s">
        <v>175</v>
      </c>
      <c r="G29" s="150">
        <v>7</v>
      </c>
      <c r="H29" s="150">
        <v>78.5</v>
      </c>
      <c r="I29" s="150">
        <v>91.5</v>
      </c>
      <c r="J29" s="150">
        <v>46.75</v>
      </c>
    </row>
    <row r="30" spans="1:10" ht="15" customHeight="1">
      <c r="A30" s="147">
        <v>25</v>
      </c>
      <c r="B30" s="147">
        <v>27</v>
      </c>
      <c r="C30" s="148" t="s">
        <v>184</v>
      </c>
      <c r="D30" s="149" t="s">
        <v>177</v>
      </c>
      <c r="E30" s="147">
        <v>2016</v>
      </c>
      <c r="F30" s="149" t="s">
        <v>178</v>
      </c>
      <c r="G30" s="150">
        <v>7</v>
      </c>
      <c r="H30" s="150">
        <v>78</v>
      </c>
      <c r="I30" s="150">
        <v>94</v>
      </c>
      <c r="J30" s="150">
        <v>47.75</v>
      </c>
    </row>
    <row r="31" spans="1:10" ht="15" customHeight="1">
      <c r="A31" s="147">
        <v>26</v>
      </c>
      <c r="B31" s="147">
        <v>21</v>
      </c>
      <c r="C31" s="148" t="s">
        <v>184</v>
      </c>
      <c r="D31" s="149" t="s">
        <v>482</v>
      </c>
      <c r="E31" s="147">
        <v>2062</v>
      </c>
      <c r="F31" s="149" t="s">
        <v>249</v>
      </c>
      <c r="G31" s="150">
        <v>7</v>
      </c>
      <c r="H31" s="150">
        <v>77.5</v>
      </c>
      <c r="I31" s="150">
        <v>92</v>
      </c>
      <c r="J31" s="150">
        <v>45</v>
      </c>
    </row>
    <row r="32" spans="1:10" ht="15" customHeight="1">
      <c r="A32" s="147">
        <v>27</v>
      </c>
      <c r="B32" s="147">
        <v>18</v>
      </c>
      <c r="C32" s="148" t="s">
        <v>184</v>
      </c>
      <c r="D32" s="149" t="s">
        <v>385</v>
      </c>
      <c r="E32" s="147">
        <v>2105</v>
      </c>
      <c r="F32" s="149" t="s">
        <v>146</v>
      </c>
      <c r="G32" s="150">
        <v>7</v>
      </c>
      <c r="H32" s="150">
        <v>77.5</v>
      </c>
      <c r="I32" s="150">
        <v>90.5</v>
      </c>
      <c r="J32" s="150">
        <v>44.75</v>
      </c>
    </row>
    <row r="33" spans="1:10" ht="15" customHeight="1">
      <c r="A33" s="147">
        <v>28</v>
      </c>
      <c r="B33" s="147">
        <v>7</v>
      </c>
      <c r="C33" s="148" t="s">
        <v>184</v>
      </c>
      <c r="D33" s="149" t="s">
        <v>483</v>
      </c>
      <c r="E33" s="147">
        <v>2239</v>
      </c>
      <c r="F33" s="149" t="s">
        <v>308</v>
      </c>
      <c r="G33" s="150">
        <v>7</v>
      </c>
      <c r="H33" s="150">
        <v>76.5</v>
      </c>
      <c r="I33" s="150">
        <v>91</v>
      </c>
      <c r="J33" s="150">
        <v>45.5</v>
      </c>
    </row>
    <row r="34" spans="1:10" ht="15" customHeight="1">
      <c r="A34" s="147">
        <v>29</v>
      </c>
      <c r="B34" s="147">
        <v>48</v>
      </c>
      <c r="C34" s="148" t="s">
        <v>184</v>
      </c>
      <c r="D34" s="149" t="s">
        <v>197</v>
      </c>
      <c r="E34" s="147">
        <v>1742</v>
      </c>
      <c r="F34" s="149" t="s">
        <v>198</v>
      </c>
      <c r="G34" s="150">
        <v>7</v>
      </c>
      <c r="H34" s="150">
        <v>73</v>
      </c>
      <c r="I34" s="150">
        <v>85.5</v>
      </c>
      <c r="J34" s="150">
        <v>42</v>
      </c>
    </row>
    <row r="35" spans="1:10" ht="15" customHeight="1">
      <c r="A35" s="147">
        <v>30</v>
      </c>
      <c r="B35" s="147">
        <v>45</v>
      </c>
      <c r="C35" s="148" t="s">
        <v>184</v>
      </c>
      <c r="D35" s="149" t="s">
        <v>418</v>
      </c>
      <c r="E35" s="147">
        <v>1795</v>
      </c>
      <c r="F35" s="149" t="s">
        <v>146</v>
      </c>
      <c r="G35" s="150">
        <v>7</v>
      </c>
      <c r="H35" s="150">
        <v>72.5</v>
      </c>
      <c r="I35" s="150">
        <v>85.5</v>
      </c>
      <c r="J35" s="150">
        <v>41.75</v>
      </c>
    </row>
    <row r="36" spans="1:10" ht="15" customHeight="1">
      <c r="A36" s="147">
        <v>31</v>
      </c>
      <c r="B36" s="147">
        <v>31</v>
      </c>
      <c r="C36" s="148" t="s">
        <v>184</v>
      </c>
      <c r="D36" s="149" t="s">
        <v>19</v>
      </c>
      <c r="E36" s="147">
        <v>1974</v>
      </c>
      <c r="F36" s="149" t="s">
        <v>308</v>
      </c>
      <c r="G36" s="150">
        <v>7</v>
      </c>
      <c r="H36" s="150">
        <v>72.5</v>
      </c>
      <c r="I36" s="150">
        <v>83.5</v>
      </c>
      <c r="J36" s="150">
        <v>40.5</v>
      </c>
    </row>
    <row r="37" spans="1:10" ht="15" customHeight="1">
      <c r="A37" s="147">
        <v>32</v>
      </c>
      <c r="B37" s="147">
        <v>29</v>
      </c>
      <c r="C37" s="148" t="s">
        <v>184</v>
      </c>
      <c r="D37" s="149" t="s">
        <v>484</v>
      </c>
      <c r="E37" s="147">
        <v>1983</v>
      </c>
      <c r="F37" s="149" t="s">
        <v>144</v>
      </c>
      <c r="G37" s="150">
        <v>7</v>
      </c>
      <c r="H37" s="150">
        <v>72</v>
      </c>
      <c r="I37" s="150">
        <v>86</v>
      </c>
      <c r="J37" s="150">
        <v>39.5</v>
      </c>
    </row>
    <row r="38" spans="1:10" ht="15" customHeight="1">
      <c r="A38" s="147">
        <v>33</v>
      </c>
      <c r="B38" s="147">
        <v>34</v>
      </c>
      <c r="C38" s="148" t="s">
        <v>184</v>
      </c>
      <c r="D38" s="149" t="s">
        <v>485</v>
      </c>
      <c r="E38" s="147">
        <v>1925</v>
      </c>
      <c r="F38" s="149" t="s">
        <v>486</v>
      </c>
      <c r="G38" s="150">
        <v>7</v>
      </c>
      <c r="H38" s="150">
        <v>66</v>
      </c>
      <c r="I38" s="150">
        <v>78.5</v>
      </c>
      <c r="J38" s="150">
        <v>38.5</v>
      </c>
    </row>
    <row r="39" spans="1:10" ht="15" customHeight="1">
      <c r="A39" s="147">
        <v>34</v>
      </c>
      <c r="B39" s="147">
        <v>24</v>
      </c>
      <c r="C39" s="148" t="s">
        <v>184</v>
      </c>
      <c r="D39" s="149" t="s">
        <v>389</v>
      </c>
      <c r="E39" s="147">
        <v>2041</v>
      </c>
      <c r="F39" s="149" t="s">
        <v>130</v>
      </c>
      <c r="G39" s="150">
        <v>6.5</v>
      </c>
      <c r="H39" s="150">
        <v>87</v>
      </c>
      <c r="I39" s="150">
        <v>104.5</v>
      </c>
      <c r="J39" s="150">
        <v>47.5</v>
      </c>
    </row>
    <row r="40" spans="1:10" ht="15" customHeight="1">
      <c r="A40" s="147">
        <v>35</v>
      </c>
      <c r="B40" s="147">
        <v>47</v>
      </c>
      <c r="C40" s="148" t="s">
        <v>184</v>
      </c>
      <c r="D40" s="149" t="s">
        <v>201</v>
      </c>
      <c r="E40" s="147">
        <v>1756</v>
      </c>
      <c r="F40" s="149" t="s">
        <v>148</v>
      </c>
      <c r="G40" s="150">
        <v>6.5</v>
      </c>
      <c r="H40" s="150">
        <v>80</v>
      </c>
      <c r="I40" s="150">
        <v>96</v>
      </c>
      <c r="J40" s="150">
        <v>41.5</v>
      </c>
    </row>
    <row r="41" spans="1:10" ht="15" customHeight="1">
      <c r="A41" s="147">
        <v>36</v>
      </c>
      <c r="B41" s="147">
        <v>39</v>
      </c>
      <c r="C41" s="148" t="s">
        <v>184</v>
      </c>
      <c r="D41" s="149" t="s">
        <v>404</v>
      </c>
      <c r="E41" s="147">
        <v>1869</v>
      </c>
      <c r="F41" s="149" t="s">
        <v>146</v>
      </c>
      <c r="G41" s="150">
        <v>6.5</v>
      </c>
      <c r="H41" s="150">
        <v>72.5</v>
      </c>
      <c r="I41" s="150">
        <v>86</v>
      </c>
      <c r="J41" s="150">
        <v>38</v>
      </c>
    </row>
    <row r="42" spans="1:10" ht="15" customHeight="1">
      <c r="A42" s="147">
        <v>37</v>
      </c>
      <c r="B42" s="147">
        <v>36</v>
      </c>
      <c r="C42" s="148" t="s">
        <v>184</v>
      </c>
      <c r="D42" s="149" t="s">
        <v>220</v>
      </c>
      <c r="E42" s="147">
        <v>1907</v>
      </c>
      <c r="F42" s="149" t="s">
        <v>221</v>
      </c>
      <c r="G42" s="150">
        <v>6.5</v>
      </c>
      <c r="H42" s="150">
        <v>68</v>
      </c>
      <c r="I42" s="150">
        <v>84</v>
      </c>
      <c r="J42" s="150">
        <v>37.5</v>
      </c>
    </row>
    <row r="43" spans="1:10" ht="15" customHeight="1">
      <c r="A43" s="147">
        <v>38</v>
      </c>
      <c r="B43" s="147">
        <v>28</v>
      </c>
      <c r="C43" s="148" t="s">
        <v>184</v>
      </c>
      <c r="D43" s="149" t="s">
        <v>400</v>
      </c>
      <c r="E43" s="147">
        <v>2012</v>
      </c>
      <c r="F43" s="149" t="s">
        <v>263</v>
      </c>
      <c r="G43" s="150">
        <v>6.5</v>
      </c>
      <c r="H43" s="150">
        <v>64</v>
      </c>
      <c r="I43" s="150">
        <v>78</v>
      </c>
      <c r="J43" s="150">
        <v>32.5</v>
      </c>
    </row>
    <row r="44" spans="1:10" ht="15" customHeight="1">
      <c r="A44" s="147">
        <v>39</v>
      </c>
      <c r="B44" s="147">
        <v>44</v>
      </c>
      <c r="C44" s="148" t="s">
        <v>184</v>
      </c>
      <c r="D44" s="149" t="s">
        <v>192</v>
      </c>
      <c r="E44" s="147">
        <v>1806</v>
      </c>
      <c r="F44" s="149" t="s">
        <v>175</v>
      </c>
      <c r="G44" s="150">
        <v>6</v>
      </c>
      <c r="H44" s="150">
        <v>76.5</v>
      </c>
      <c r="I44" s="150">
        <v>89</v>
      </c>
      <c r="J44" s="150">
        <v>35</v>
      </c>
    </row>
    <row r="45" spans="1:10" ht="15" customHeight="1">
      <c r="A45" s="147">
        <v>40</v>
      </c>
      <c r="B45" s="147">
        <v>57</v>
      </c>
      <c r="C45" s="148" t="s">
        <v>184</v>
      </c>
      <c r="D45" s="149" t="s">
        <v>439</v>
      </c>
      <c r="E45" s="147">
        <v>1648</v>
      </c>
      <c r="F45" s="149" t="s">
        <v>308</v>
      </c>
      <c r="G45" s="150">
        <v>6</v>
      </c>
      <c r="H45" s="150">
        <v>72.5</v>
      </c>
      <c r="I45" s="150">
        <v>86</v>
      </c>
      <c r="J45" s="150">
        <v>35.5</v>
      </c>
    </row>
    <row r="46" spans="1:10" ht="15" customHeight="1">
      <c r="A46" s="147">
        <v>41</v>
      </c>
      <c r="B46" s="147">
        <v>50</v>
      </c>
      <c r="C46" s="148" t="s">
        <v>184</v>
      </c>
      <c r="D46" s="149" t="s">
        <v>401</v>
      </c>
      <c r="E46" s="147">
        <v>1705</v>
      </c>
      <c r="F46" s="149" t="s">
        <v>320</v>
      </c>
      <c r="G46" s="150">
        <v>6</v>
      </c>
      <c r="H46" s="150">
        <v>71.5</v>
      </c>
      <c r="I46" s="150">
        <v>82</v>
      </c>
      <c r="J46" s="150">
        <v>33.25</v>
      </c>
    </row>
    <row r="47" spans="1:10" ht="15" customHeight="1">
      <c r="A47" s="147">
        <v>42</v>
      </c>
      <c r="B47" s="147">
        <v>67</v>
      </c>
      <c r="C47" s="148" t="s">
        <v>184</v>
      </c>
      <c r="D47" s="149" t="s">
        <v>305</v>
      </c>
      <c r="E47" s="147">
        <v>1463</v>
      </c>
      <c r="F47" s="149" t="s">
        <v>140</v>
      </c>
      <c r="G47" s="150">
        <v>6</v>
      </c>
      <c r="H47" s="150">
        <v>70</v>
      </c>
      <c r="I47" s="150">
        <v>82</v>
      </c>
      <c r="J47" s="150">
        <v>37.5</v>
      </c>
    </row>
    <row r="48" spans="1:10" ht="15" customHeight="1">
      <c r="A48" s="147">
        <v>43</v>
      </c>
      <c r="B48" s="147">
        <v>38</v>
      </c>
      <c r="C48" s="148" t="s">
        <v>184</v>
      </c>
      <c r="D48" s="149" t="s">
        <v>241</v>
      </c>
      <c r="E48" s="147">
        <v>1873</v>
      </c>
      <c r="F48" s="149" t="s">
        <v>146</v>
      </c>
      <c r="G48" s="150">
        <v>6</v>
      </c>
      <c r="H48" s="150">
        <v>69</v>
      </c>
      <c r="I48" s="150">
        <v>81</v>
      </c>
      <c r="J48" s="150">
        <v>30.75</v>
      </c>
    </row>
    <row r="49" spans="1:10" ht="15" customHeight="1">
      <c r="A49" s="147">
        <v>44</v>
      </c>
      <c r="B49" s="147">
        <v>59</v>
      </c>
      <c r="C49" s="148" t="s">
        <v>184</v>
      </c>
      <c r="D49" s="149" t="s">
        <v>139</v>
      </c>
      <c r="E49" s="147">
        <v>1609</v>
      </c>
      <c r="F49" s="149" t="s">
        <v>140</v>
      </c>
      <c r="G49" s="150">
        <v>6</v>
      </c>
      <c r="H49" s="150">
        <v>68</v>
      </c>
      <c r="I49" s="150">
        <v>78</v>
      </c>
      <c r="J49" s="150">
        <v>29.5</v>
      </c>
    </row>
    <row r="50" spans="1:10" ht="15" customHeight="1">
      <c r="A50" s="147">
        <v>45</v>
      </c>
      <c r="B50" s="147">
        <v>40</v>
      </c>
      <c r="C50" s="148" t="s">
        <v>184</v>
      </c>
      <c r="D50" s="149" t="s">
        <v>430</v>
      </c>
      <c r="E50" s="147">
        <v>1863</v>
      </c>
      <c r="F50" s="149" t="s">
        <v>146</v>
      </c>
      <c r="G50" s="150">
        <v>6</v>
      </c>
      <c r="H50" s="150">
        <v>65.5</v>
      </c>
      <c r="I50" s="150">
        <v>79.5</v>
      </c>
      <c r="J50" s="150">
        <v>31.5</v>
      </c>
    </row>
    <row r="51" spans="1:10" ht="15" customHeight="1">
      <c r="A51" s="147">
        <v>46</v>
      </c>
      <c r="B51" s="147">
        <v>58</v>
      </c>
      <c r="C51" s="148" t="s">
        <v>184</v>
      </c>
      <c r="D51" s="149" t="s">
        <v>199</v>
      </c>
      <c r="E51" s="147">
        <v>1629</v>
      </c>
      <c r="F51" s="149" t="s">
        <v>200</v>
      </c>
      <c r="G51" s="150">
        <v>6</v>
      </c>
      <c r="H51" s="150">
        <v>64.5</v>
      </c>
      <c r="I51" s="150">
        <v>74</v>
      </c>
      <c r="J51" s="150">
        <v>30.5</v>
      </c>
    </row>
    <row r="52" spans="1:10" ht="15" customHeight="1">
      <c r="A52" s="147">
        <v>47</v>
      </c>
      <c r="B52" s="147">
        <v>60</v>
      </c>
      <c r="C52" s="148" t="s">
        <v>184</v>
      </c>
      <c r="D52" s="149" t="s">
        <v>262</v>
      </c>
      <c r="E52" s="147">
        <v>1591</v>
      </c>
      <c r="F52" s="149" t="s">
        <v>263</v>
      </c>
      <c r="G52" s="150">
        <v>6</v>
      </c>
      <c r="H52" s="150">
        <v>64</v>
      </c>
      <c r="I52" s="150">
        <v>75</v>
      </c>
      <c r="J52" s="150">
        <v>29</v>
      </c>
    </row>
    <row r="53" spans="1:10" ht="15" customHeight="1">
      <c r="A53" s="147">
        <v>48</v>
      </c>
      <c r="B53" s="147">
        <v>12</v>
      </c>
      <c r="C53" s="148" t="s">
        <v>184</v>
      </c>
      <c r="D53" s="149" t="s">
        <v>25</v>
      </c>
      <c r="E53" s="147">
        <v>2159</v>
      </c>
      <c r="F53" s="149" t="s">
        <v>130</v>
      </c>
      <c r="G53" s="150">
        <v>6</v>
      </c>
      <c r="H53" s="150">
        <v>63</v>
      </c>
      <c r="I53" s="150">
        <v>73</v>
      </c>
      <c r="J53" s="150">
        <v>29</v>
      </c>
    </row>
    <row r="54" spans="1:10" ht="15" customHeight="1">
      <c r="A54" s="147">
        <v>49</v>
      </c>
      <c r="B54" s="147">
        <v>30</v>
      </c>
      <c r="C54" s="148" t="s">
        <v>184</v>
      </c>
      <c r="D54" s="149" t="s">
        <v>487</v>
      </c>
      <c r="E54" s="147">
        <v>1979</v>
      </c>
      <c r="F54" s="149" t="s">
        <v>488</v>
      </c>
      <c r="G54" s="150">
        <v>5.5</v>
      </c>
      <c r="H54" s="150">
        <v>70</v>
      </c>
      <c r="I54" s="150">
        <v>80.5</v>
      </c>
      <c r="J54" s="150">
        <v>27.5</v>
      </c>
    </row>
    <row r="55" spans="1:10" ht="15" customHeight="1">
      <c r="A55" s="147">
        <v>50</v>
      </c>
      <c r="B55" s="147">
        <v>70</v>
      </c>
      <c r="C55" s="148" t="s">
        <v>184</v>
      </c>
      <c r="D55" s="149" t="s">
        <v>489</v>
      </c>
      <c r="E55" s="147">
        <v>1000</v>
      </c>
      <c r="F55" s="149" t="s">
        <v>184</v>
      </c>
      <c r="G55" s="150">
        <v>5.5</v>
      </c>
      <c r="H55" s="150">
        <v>67.5</v>
      </c>
      <c r="I55" s="150">
        <v>78.5</v>
      </c>
      <c r="J55" s="150">
        <v>27.75</v>
      </c>
    </row>
    <row r="56" spans="1:10" ht="15" customHeight="1">
      <c r="A56" s="147">
        <v>51</v>
      </c>
      <c r="B56" s="147">
        <v>62</v>
      </c>
      <c r="C56" s="148" t="s">
        <v>184</v>
      </c>
      <c r="D56" s="149" t="s">
        <v>247</v>
      </c>
      <c r="E56" s="147">
        <v>1561</v>
      </c>
      <c r="F56" s="149" t="s">
        <v>146</v>
      </c>
      <c r="G56" s="150">
        <v>5.5</v>
      </c>
      <c r="H56" s="150">
        <v>62</v>
      </c>
      <c r="I56" s="150">
        <v>71</v>
      </c>
      <c r="J56" s="150">
        <v>24</v>
      </c>
    </row>
    <row r="57" spans="1:10" ht="15" customHeight="1">
      <c r="A57" s="147">
        <v>52</v>
      </c>
      <c r="B57" s="147">
        <v>69</v>
      </c>
      <c r="C57" s="148" t="s">
        <v>184</v>
      </c>
      <c r="D57" s="149" t="s">
        <v>319</v>
      </c>
      <c r="E57" s="147">
        <v>1274</v>
      </c>
      <c r="F57" s="149" t="s">
        <v>320</v>
      </c>
      <c r="G57" s="150">
        <v>5.5</v>
      </c>
      <c r="H57" s="150">
        <v>50.5</v>
      </c>
      <c r="I57" s="150">
        <v>59.5</v>
      </c>
      <c r="J57" s="150">
        <v>18</v>
      </c>
    </row>
    <row r="58" spans="1:10" ht="15" customHeight="1">
      <c r="A58" s="147">
        <v>53</v>
      </c>
      <c r="B58" s="147">
        <v>54</v>
      </c>
      <c r="C58" s="148" t="s">
        <v>184</v>
      </c>
      <c r="D58" s="149" t="s">
        <v>435</v>
      </c>
      <c r="E58" s="147">
        <v>1672</v>
      </c>
      <c r="F58" s="149" t="s">
        <v>146</v>
      </c>
      <c r="G58" s="150">
        <v>5</v>
      </c>
      <c r="H58" s="150">
        <v>71.5</v>
      </c>
      <c r="I58" s="150">
        <v>82.5</v>
      </c>
      <c r="J58" s="150">
        <v>26</v>
      </c>
    </row>
    <row r="59" spans="1:10" ht="15" customHeight="1">
      <c r="A59" s="147">
        <v>54</v>
      </c>
      <c r="B59" s="147">
        <v>52</v>
      </c>
      <c r="C59" s="148" t="s">
        <v>184</v>
      </c>
      <c r="D59" s="149" t="s">
        <v>207</v>
      </c>
      <c r="E59" s="147">
        <v>1685</v>
      </c>
      <c r="F59" s="149" t="s">
        <v>184</v>
      </c>
      <c r="G59" s="150">
        <v>5</v>
      </c>
      <c r="H59" s="150">
        <v>69.5</v>
      </c>
      <c r="I59" s="150">
        <v>82.5</v>
      </c>
      <c r="J59" s="150">
        <v>27.75</v>
      </c>
    </row>
    <row r="60" spans="1:10" ht="15" customHeight="1">
      <c r="A60" s="147">
        <v>55</v>
      </c>
      <c r="B60" s="147">
        <v>41</v>
      </c>
      <c r="C60" s="148" t="s">
        <v>184</v>
      </c>
      <c r="D60" s="149" t="s">
        <v>490</v>
      </c>
      <c r="E60" s="147">
        <v>1860</v>
      </c>
      <c r="F60" s="149" t="s">
        <v>486</v>
      </c>
      <c r="G60" s="150">
        <v>5</v>
      </c>
      <c r="H60" s="150">
        <v>64</v>
      </c>
      <c r="I60" s="150">
        <v>77</v>
      </c>
      <c r="J60" s="150">
        <v>25.5</v>
      </c>
    </row>
    <row r="61" spans="1:10" ht="15" customHeight="1">
      <c r="A61" s="147">
        <v>56</v>
      </c>
      <c r="B61" s="147">
        <v>26</v>
      </c>
      <c r="C61" s="148" t="s">
        <v>184</v>
      </c>
      <c r="D61" s="149" t="s">
        <v>185</v>
      </c>
      <c r="E61" s="147">
        <v>2018</v>
      </c>
      <c r="F61" s="149" t="s">
        <v>178</v>
      </c>
      <c r="G61" s="150">
        <v>5</v>
      </c>
      <c r="H61" s="150">
        <v>61</v>
      </c>
      <c r="I61" s="150">
        <v>73</v>
      </c>
      <c r="J61" s="150">
        <v>21.5</v>
      </c>
    </row>
    <row r="62" spans="1:10" ht="15" customHeight="1">
      <c r="A62" s="147">
        <v>57</v>
      </c>
      <c r="B62" s="147">
        <v>56</v>
      </c>
      <c r="C62" s="148" t="s">
        <v>184</v>
      </c>
      <c r="D62" s="149" t="s">
        <v>196</v>
      </c>
      <c r="E62" s="147">
        <v>1658</v>
      </c>
      <c r="F62" s="149" t="s">
        <v>130</v>
      </c>
      <c r="G62" s="150">
        <v>5</v>
      </c>
      <c r="H62" s="150">
        <v>57</v>
      </c>
      <c r="I62" s="150">
        <v>66</v>
      </c>
      <c r="J62" s="150">
        <v>19.5</v>
      </c>
    </row>
    <row r="63" spans="1:10" ht="15" customHeight="1">
      <c r="A63" s="147">
        <v>58</v>
      </c>
      <c r="B63" s="147">
        <v>53</v>
      </c>
      <c r="C63" s="148" t="s">
        <v>184</v>
      </c>
      <c r="D63" s="149" t="s">
        <v>205</v>
      </c>
      <c r="E63" s="147">
        <v>1679</v>
      </c>
      <c r="F63" s="149" t="s">
        <v>134</v>
      </c>
      <c r="G63" s="150">
        <v>5</v>
      </c>
      <c r="H63" s="150">
        <v>53</v>
      </c>
      <c r="I63" s="150">
        <v>62</v>
      </c>
      <c r="J63" s="150">
        <v>18.5</v>
      </c>
    </row>
    <row r="64" spans="1:10" ht="15" customHeight="1">
      <c r="A64" s="147">
        <v>59</v>
      </c>
      <c r="B64" s="147">
        <v>63</v>
      </c>
      <c r="C64" s="148" t="s">
        <v>184</v>
      </c>
      <c r="D64" s="149" t="s">
        <v>147</v>
      </c>
      <c r="E64" s="147">
        <v>1534</v>
      </c>
      <c r="F64" s="149" t="s">
        <v>148</v>
      </c>
      <c r="G64" s="150">
        <v>5</v>
      </c>
      <c r="H64" s="150">
        <v>51.5</v>
      </c>
      <c r="I64" s="150">
        <v>60</v>
      </c>
      <c r="J64" s="150">
        <v>17.25</v>
      </c>
    </row>
    <row r="65" spans="1:10" ht="15" customHeight="1">
      <c r="A65" s="147">
        <v>60</v>
      </c>
      <c r="B65" s="147">
        <v>23</v>
      </c>
      <c r="C65" s="148" t="s">
        <v>184</v>
      </c>
      <c r="D65" s="149" t="s">
        <v>491</v>
      </c>
      <c r="E65" s="147">
        <v>2052</v>
      </c>
      <c r="F65" s="149" t="s">
        <v>130</v>
      </c>
      <c r="G65" s="150">
        <v>4.5</v>
      </c>
      <c r="H65" s="150">
        <v>69</v>
      </c>
      <c r="I65" s="150">
        <v>82.5</v>
      </c>
      <c r="J65" s="150">
        <v>25</v>
      </c>
    </row>
    <row r="66" spans="1:10" ht="15" customHeight="1">
      <c r="A66" s="147">
        <v>61</v>
      </c>
      <c r="B66" s="147">
        <v>46</v>
      </c>
      <c r="C66" s="148" t="s">
        <v>184</v>
      </c>
      <c r="D66" s="149" t="s">
        <v>22</v>
      </c>
      <c r="E66" s="147">
        <v>1767</v>
      </c>
      <c r="F66" s="149" t="s">
        <v>316</v>
      </c>
      <c r="G66" s="150">
        <v>4.5</v>
      </c>
      <c r="H66" s="150">
        <v>63</v>
      </c>
      <c r="I66" s="150">
        <v>75</v>
      </c>
      <c r="J66" s="150">
        <v>19.5</v>
      </c>
    </row>
    <row r="67" spans="1:10" ht="15" customHeight="1">
      <c r="A67" s="147">
        <v>62</v>
      </c>
      <c r="B67" s="147">
        <v>55</v>
      </c>
      <c r="C67" s="148" t="s">
        <v>184</v>
      </c>
      <c r="D67" s="149" t="s">
        <v>202</v>
      </c>
      <c r="E67" s="147">
        <v>1665</v>
      </c>
      <c r="F67" s="149" t="s">
        <v>203</v>
      </c>
      <c r="G67" s="150">
        <v>4.5</v>
      </c>
      <c r="H67" s="150">
        <v>60.5</v>
      </c>
      <c r="I67" s="150">
        <v>70</v>
      </c>
      <c r="J67" s="150">
        <v>19.25</v>
      </c>
    </row>
    <row r="68" spans="1:10" ht="15" customHeight="1">
      <c r="A68" s="147">
        <v>63</v>
      </c>
      <c r="B68" s="147">
        <v>64</v>
      </c>
      <c r="C68" s="148" t="s">
        <v>184</v>
      </c>
      <c r="D68" s="149" t="s">
        <v>288</v>
      </c>
      <c r="E68" s="147">
        <v>1532</v>
      </c>
      <c r="F68" s="149" t="s">
        <v>221</v>
      </c>
      <c r="G68" s="150">
        <v>4.5</v>
      </c>
      <c r="H68" s="150">
        <v>58</v>
      </c>
      <c r="I68" s="150">
        <v>67.5</v>
      </c>
      <c r="J68" s="150">
        <v>17.25</v>
      </c>
    </row>
    <row r="69" spans="1:10" ht="15" customHeight="1">
      <c r="A69" s="147">
        <v>64</v>
      </c>
      <c r="B69" s="147">
        <v>49</v>
      </c>
      <c r="C69" s="148" t="s">
        <v>184</v>
      </c>
      <c r="D69" s="149" t="s">
        <v>492</v>
      </c>
      <c r="E69" s="147">
        <v>1714</v>
      </c>
      <c r="F69" s="149" t="s">
        <v>184</v>
      </c>
      <c r="G69" s="150">
        <v>4.5</v>
      </c>
      <c r="H69" s="150">
        <v>57.5</v>
      </c>
      <c r="I69" s="150">
        <v>67.5</v>
      </c>
      <c r="J69" s="150">
        <v>16.25</v>
      </c>
    </row>
    <row r="70" spans="1:10" ht="15" customHeight="1">
      <c r="A70" s="147">
        <v>65</v>
      </c>
      <c r="B70" s="147">
        <v>61</v>
      </c>
      <c r="C70" s="148" t="s">
        <v>184</v>
      </c>
      <c r="D70" s="149" t="s">
        <v>289</v>
      </c>
      <c r="E70" s="147">
        <v>1575</v>
      </c>
      <c r="F70" s="149" t="s">
        <v>290</v>
      </c>
      <c r="G70" s="150">
        <v>3.5</v>
      </c>
      <c r="H70" s="150">
        <v>51.5</v>
      </c>
      <c r="I70" s="150">
        <v>59.5</v>
      </c>
      <c r="J70" s="150">
        <v>10</v>
      </c>
    </row>
    <row r="71" spans="1:10" ht="15" customHeight="1">
      <c r="A71" s="147">
        <v>66</v>
      </c>
      <c r="B71" s="147">
        <v>51</v>
      </c>
      <c r="C71" s="148" t="s">
        <v>184</v>
      </c>
      <c r="D71" s="149" t="s">
        <v>493</v>
      </c>
      <c r="E71" s="147">
        <v>1693</v>
      </c>
      <c r="F71" s="149" t="s">
        <v>184</v>
      </c>
      <c r="G71" s="150">
        <v>3</v>
      </c>
      <c r="H71" s="150">
        <v>66</v>
      </c>
      <c r="I71" s="150">
        <v>78.5</v>
      </c>
      <c r="J71" s="150">
        <v>19.75</v>
      </c>
    </row>
    <row r="72" spans="1:10" ht="15" customHeight="1">
      <c r="A72" s="147">
        <v>67</v>
      </c>
      <c r="B72" s="147">
        <v>65</v>
      </c>
      <c r="C72" s="148" t="s">
        <v>184</v>
      </c>
      <c r="D72" s="149" t="s">
        <v>315</v>
      </c>
      <c r="E72" s="147">
        <v>1500</v>
      </c>
      <c r="F72" s="149" t="s">
        <v>316</v>
      </c>
      <c r="G72" s="150">
        <v>3</v>
      </c>
      <c r="H72" s="150">
        <v>51</v>
      </c>
      <c r="I72" s="150">
        <v>59</v>
      </c>
      <c r="J72" s="150">
        <v>9.5</v>
      </c>
    </row>
    <row r="73" spans="1:10" ht="15" customHeight="1">
      <c r="A73" s="147">
        <v>68</v>
      </c>
      <c r="B73" s="147">
        <v>66</v>
      </c>
      <c r="C73" s="148" t="s">
        <v>184</v>
      </c>
      <c r="D73" s="149" t="s">
        <v>494</v>
      </c>
      <c r="E73" s="147">
        <v>1498</v>
      </c>
      <c r="F73" s="149" t="s">
        <v>184</v>
      </c>
      <c r="G73" s="150">
        <v>3</v>
      </c>
      <c r="H73" s="150">
        <v>48</v>
      </c>
      <c r="I73" s="150">
        <v>57</v>
      </c>
      <c r="J73" s="150">
        <v>8</v>
      </c>
    </row>
    <row r="74" spans="1:10" ht="15" customHeight="1">
      <c r="A74" s="147">
        <v>69</v>
      </c>
      <c r="B74" s="147">
        <v>68</v>
      </c>
      <c r="C74" s="148" t="s">
        <v>184</v>
      </c>
      <c r="D74" s="149" t="s">
        <v>333</v>
      </c>
      <c r="E74" s="147">
        <v>1307</v>
      </c>
      <c r="F74" s="149" t="s">
        <v>316</v>
      </c>
      <c r="G74" s="150">
        <v>2.5</v>
      </c>
      <c r="H74" s="150">
        <v>50.5</v>
      </c>
      <c r="I74" s="150">
        <v>60</v>
      </c>
      <c r="J74" s="150">
        <v>6.75</v>
      </c>
    </row>
    <row r="75" spans="1:10" ht="15" customHeight="1">
      <c r="A75" s="147">
        <v>70</v>
      </c>
      <c r="B75" s="147">
        <v>42</v>
      </c>
      <c r="C75" s="148" t="s">
        <v>184</v>
      </c>
      <c r="D75" s="149" t="s">
        <v>495</v>
      </c>
      <c r="E75" s="147">
        <v>1849</v>
      </c>
      <c r="F75" s="149" t="s">
        <v>130</v>
      </c>
      <c r="G75" s="150">
        <v>0</v>
      </c>
      <c r="H75" s="150">
        <v>44</v>
      </c>
      <c r="I75" s="150">
        <v>52</v>
      </c>
      <c r="J75" s="150">
        <v>0</v>
      </c>
    </row>
    <row r="77" ht="15" customHeight="1">
      <c r="A77" s="151" t="s">
        <v>135</v>
      </c>
    </row>
    <row r="78" ht="15" customHeight="1">
      <c r="A78" s="151" t="s">
        <v>136</v>
      </c>
    </row>
    <row r="79" ht="15" customHeight="1">
      <c r="A79" s="151" t="s">
        <v>137</v>
      </c>
    </row>
  </sheetData>
  <sheetProtection/>
  <printOptions/>
  <pageMargins left="0.3" right="0.3" top="0.3" bottom="0.3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D11" sqref="D11"/>
    </sheetView>
  </sheetViews>
  <sheetFormatPr defaultColWidth="10.8515625" defaultRowHeight="15"/>
  <cols>
    <col min="1" max="1" width="4.00390625" style="153" customWidth="1"/>
    <col min="2" max="2" width="5.140625" style="153" bestFit="1" customWidth="1"/>
    <col min="3" max="3" width="42.421875" style="153" customWidth="1"/>
    <col min="4" max="4" width="12.140625" style="153" bestFit="1" customWidth="1"/>
    <col min="5" max="12" width="7.57421875" style="153" customWidth="1"/>
    <col min="13" max="13" width="12.421875" style="153" customWidth="1"/>
    <col min="14" max="16384" width="10.8515625" style="153" customWidth="1"/>
  </cols>
  <sheetData>
    <row r="1" ht="31.5">
      <c r="A1" s="152" t="s">
        <v>496</v>
      </c>
    </row>
    <row r="3" ht="15.75">
      <c r="A3" s="154"/>
    </row>
    <row r="4" spans="1:13" ht="18.75" thickBot="1">
      <c r="A4" s="155"/>
      <c r="B4" s="155"/>
      <c r="C4" s="155"/>
      <c r="D4" s="155"/>
      <c r="E4" s="156" t="s">
        <v>497</v>
      </c>
      <c r="F4" s="156" t="s">
        <v>498</v>
      </c>
      <c r="G4" s="156" t="s">
        <v>499</v>
      </c>
      <c r="H4" s="156" t="s">
        <v>500</v>
      </c>
      <c r="I4" s="156" t="s">
        <v>501</v>
      </c>
      <c r="J4" s="156" t="s">
        <v>502</v>
      </c>
      <c r="K4" s="156" t="s">
        <v>503</v>
      </c>
      <c r="L4" s="156" t="s">
        <v>504</v>
      </c>
      <c r="M4" s="156" t="s">
        <v>505</v>
      </c>
    </row>
    <row r="5" spans="1:13" ht="23.25">
      <c r="A5" s="157"/>
      <c r="B5" s="158"/>
      <c r="C5" s="232" t="s">
        <v>506</v>
      </c>
      <c r="D5" s="233"/>
      <c r="E5" s="161">
        <f aca="true" t="shared" si="0" ref="E5:M5">E6+E7+E8+E9+E10+E11</f>
        <v>1.5</v>
      </c>
      <c r="F5" s="162">
        <f t="shared" si="0"/>
        <v>3</v>
      </c>
      <c r="G5" s="161">
        <f t="shared" si="0"/>
        <v>4</v>
      </c>
      <c r="H5" s="163">
        <f t="shared" si="0"/>
        <v>3</v>
      </c>
      <c r="I5" s="163">
        <f t="shared" si="0"/>
        <v>4</v>
      </c>
      <c r="J5" s="163">
        <f t="shared" si="0"/>
        <v>3</v>
      </c>
      <c r="K5" s="163">
        <f t="shared" si="0"/>
        <v>2</v>
      </c>
      <c r="L5" s="164">
        <f t="shared" si="0"/>
        <v>4</v>
      </c>
      <c r="M5" s="165">
        <f t="shared" si="0"/>
        <v>24.5</v>
      </c>
    </row>
    <row r="6" spans="1:13" ht="23.25">
      <c r="A6" s="166">
        <v>1</v>
      </c>
      <c r="B6" s="167"/>
      <c r="C6" s="168" t="s">
        <v>507</v>
      </c>
      <c r="D6" s="169" t="s">
        <v>508</v>
      </c>
      <c r="E6" s="170">
        <v>0</v>
      </c>
      <c r="F6" s="171">
        <v>0</v>
      </c>
      <c r="G6" s="170">
        <v>1</v>
      </c>
      <c r="H6" s="172">
        <v>1</v>
      </c>
      <c r="I6" s="172">
        <v>1</v>
      </c>
      <c r="J6" s="172">
        <v>1</v>
      </c>
      <c r="K6" s="172">
        <v>1</v>
      </c>
      <c r="L6" s="173">
        <v>0</v>
      </c>
      <c r="M6" s="174">
        <f aca="true" t="shared" si="1" ref="M6:M11">E6+F6+G6+H6+I6+J6+K6+L6</f>
        <v>5</v>
      </c>
    </row>
    <row r="7" spans="1:13" ht="23.25">
      <c r="A7" s="166">
        <v>2</v>
      </c>
      <c r="B7" s="167"/>
      <c r="C7" s="168" t="s">
        <v>477</v>
      </c>
      <c r="D7" s="169">
        <v>2236</v>
      </c>
      <c r="E7" s="170">
        <v>0</v>
      </c>
      <c r="F7" s="171">
        <v>0</v>
      </c>
      <c r="G7" s="170">
        <v>1</v>
      </c>
      <c r="H7" s="172">
        <v>1</v>
      </c>
      <c r="I7" s="172">
        <v>1</v>
      </c>
      <c r="J7" s="172">
        <v>1</v>
      </c>
      <c r="K7" s="172">
        <v>0</v>
      </c>
      <c r="L7" s="173">
        <v>1</v>
      </c>
      <c r="M7" s="174">
        <f t="shared" si="1"/>
        <v>5</v>
      </c>
    </row>
    <row r="8" spans="1:13" ht="23.25">
      <c r="A8" s="166">
        <v>3</v>
      </c>
      <c r="B8" s="167"/>
      <c r="C8" s="175" t="s">
        <v>381</v>
      </c>
      <c r="D8" s="176">
        <v>2164</v>
      </c>
      <c r="E8" s="170">
        <v>0.5</v>
      </c>
      <c r="F8" s="171">
        <v>1</v>
      </c>
      <c r="G8" s="170">
        <v>0.5</v>
      </c>
      <c r="H8" s="172">
        <v>0</v>
      </c>
      <c r="I8" s="172">
        <v>1</v>
      </c>
      <c r="J8" s="172">
        <v>0</v>
      </c>
      <c r="K8" s="172">
        <v>0</v>
      </c>
      <c r="L8" s="173">
        <v>1</v>
      </c>
      <c r="M8" s="174">
        <f t="shared" si="1"/>
        <v>4</v>
      </c>
    </row>
    <row r="9" spans="1:13" ht="23.25">
      <c r="A9" s="166">
        <v>4</v>
      </c>
      <c r="B9" s="167"/>
      <c r="C9" s="177" t="s">
        <v>389</v>
      </c>
      <c r="D9" s="178">
        <v>2065</v>
      </c>
      <c r="E9" s="170">
        <v>0</v>
      </c>
      <c r="F9" s="171">
        <v>0</v>
      </c>
      <c r="G9" s="170">
        <v>0.5</v>
      </c>
      <c r="H9" s="172">
        <v>1</v>
      </c>
      <c r="I9" s="172">
        <v>0</v>
      </c>
      <c r="J9" s="172">
        <v>0</v>
      </c>
      <c r="K9" s="172">
        <v>0</v>
      </c>
      <c r="L9" s="173">
        <v>1</v>
      </c>
      <c r="M9" s="174">
        <f t="shared" si="1"/>
        <v>2.5</v>
      </c>
    </row>
    <row r="10" spans="1:13" ht="23.25">
      <c r="A10" s="166">
        <v>5</v>
      </c>
      <c r="B10" s="167"/>
      <c r="C10" s="168" t="s">
        <v>509</v>
      </c>
      <c r="D10" s="169">
        <v>2210</v>
      </c>
      <c r="E10" s="170">
        <v>1</v>
      </c>
      <c r="F10" s="171">
        <v>1</v>
      </c>
      <c r="G10" s="170">
        <v>1</v>
      </c>
      <c r="H10" s="172">
        <v>0</v>
      </c>
      <c r="I10" s="172">
        <v>1</v>
      </c>
      <c r="J10" s="172">
        <v>1</v>
      </c>
      <c r="K10" s="172">
        <v>1</v>
      </c>
      <c r="L10" s="173">
        <v>1</v>
      </c>
      <c r="M10" s="174">
        <f t="shared" si="1"/>
        <v>7</v>
      </c>
    </row>
    <row r="11" spans="1:13" ht="24" thickBot="1">
      <c r="A11" s="179">
        <v>6</v>
      </c>
      <c r="B11" s="180"/>
      <c r="C11" s="181" t="s">
        <v>510</v>
      </c>
      <c r="D11" s="182">
        <v>1744</v>
      </c>
      <c r="E11" s="183">
        <v>0</v>
      </c>
      <c r="F11" s="184">
        <v>1</v>
      </c>
      <c r="G11" s="183">
        <v>0</v>
      </c>
      <c r="H11" s="185">
        <v>0</v>
      </c>
      <c r="I11" s="185">
        <v>0</v>
      </c>
      <c r="J11" s="185">
        <v>0</v>
      </c>
      <c r="K11" s="185">
        <v>0</v>
      </c>
      <c r="L11" s="186">
        <v>0</v>
      </c>
      <c r="M11" s="187">
        <f t="shared" si="1"/>
        <v>1</v>
      </c>
    </row>
    <row r="12" spans="1:13" ht="18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</row>
    <row r="13" spans="1:13" ht="18.75">
      <c r="A13" s="188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</row>
    <row r="14" spans="1:13" ht="19.5" thickBot="1">
      <c r="A14" s="188"/>
      <c r="B14" s="155"/>
      <c r="C14" s="155"/>
      <c r="D14" s="155"/>
      <c r="E14" s="156" t="s">
        <v>497</v>
      </c>
      <c r="F14" s="156" t="s">
        <v>498</v>
      </c>
      <c r="G14" s="156" t="s">
        <v>499</v>
      </c>
      <c r="H14" s="156" t="s">
        <v>500</v>
      </c>
      <c r="I14" s="156" t="s">
        <v>501</v>
      </c>
      <c r="J14" s="156" t="s">
        <v>502</v>
      </c>
      <c r="K14" s="156" t="s">
        <v>503</v>
      </c>
      <c r="L14" s="156" t="s">
        <v>504</v>
      </c>
      <c r="M14" s="156" t="s">
        <v>505</v>
      </c>
    </row>
    <row r="15" spans="1:13" ht="23.25">
      <c r="A15" s="157"/>
      <c r="B15" s="158"/>
      <c r="C15" s="159" t="s">
        <v>511</v>
      </c>
      <c r="D15" s="160"/>
      <c r="E15" s="189">
        <f aca="true" t="shared" si="2" ref="E15:M15">E16+E17+E18+E19+E20+E21</f>
        <v>4.5</v>
      </c>
      <c r="F15" s="190">
        <f t="shared" si="2"/>
        <v>3</v>
      </c>
      <c r="G15" s="161">
        <f t="shared" si="2"/>
        <v>2</v>
      </c>
      <c r="H15" s="163">
        <f t="shared" si="2"/>
        <v>3</v>
      </c>
      <c r="I15" s="163">
        <f t="shared" si="2"/>
        <v>2</v>
      </c>
      <c r="J15" s="163">
        <f t="shared" si="2"/>
        <v>3</v>
      </c>
      <c r="K15" s="163">
        <f t="shared" si="2"/>
        <v>4</v>
      </c>
      <c r="L15" s="164">
        <f t="shared" si="2"/>
        <v>2</v>
      </c>
      <c r="M15" s="191">
        <f t="shared" si="2"/>
        <v>23.5</v>
      </c>
    </row>
    <row r="16" spans="1:13" ht="23.25">
      <c r="A16" s="166">
        <v>1</v>
      </c>
      <c r="B16" s="167" t="s">
        <v>352</v>
      </c>
      <c r="C16" s="192" t="s">
        <v>512</v>
      </c>
      <c r="D16" s="169">
        <v>2352</v>
      </c>
      <c r="E16" s="193">
        <v>1</v>
      </c>
      <c r="F16" s="194">
        <v>1</v>
      </c>
      <c r="G16" s="170">
        <v>1</v>
      </c>
      <c r="H16" s="172">
        <v>1</v>
      </c>
      <c r="I16" s="172">
        <v>1</v>
      </c>
      <c r="J16" s="172">
        <v>1</v>
      </c>
      <c r="K16" s="172">
        <v>1</v>
      </c>
      <c r="L16" s="173">
        <v>1</v>
      </c>
      <c r="M16" s="195">
        <f aca="true" t="shared" si="3" ref="M16:M21">E16+F16+G16+H16+I16+J16+K16+L16</f>
        <v>8</v>
      </c>
    </row>
    <row r="17" spans="1:13" ht="23.25">
      <c r="A17" s="166">
        <v>2</v>
      </c>
      <c r="B17" s="167" t="s">
        <v>513</v>
      </c>
      <c r="C17" s="192" t="s">
        <v>514</v>
      </c>
      <c r="D17" s="169">
        <v>2274</v>
      </c>
      <c r="E17" s="193">
        <v>1</v>
      </c>
      <c r="F17" s="194">
        <v>1</v>
      </c>
      <c r="G17" s="170">
        <v>0</v>
      </c>
      <c r="H17" s="172">
        <v>1</v>
      </c>
      <c r="I17" s="172">
        <v>0</v>
      </c>
      <c r="J17" s="172">
        <v>1</v>
      </c>
      <c r="K17" s="172">
        <v>1</v>
      </c>
      <c r="L17" s="173">
        <v>0</v>
      </c>
      <c r="M17" s="195">
        <f t="shared" si="3"/>
        <v>5</v>
      </c>
    </row>
    <row r="18" spans="1:13" ht="23.25">
      <c r="A18" s="166">
        <v>3</v>
      </c>
      <c r="B18" s="167"/>
      <c r="C18" s="192" t="s">
        <v>515</v>
      </c>
      <c r="D18" s="169">
        <v>2142</v>
      </c>
      <c r="E18" s="193">
        <v>0.5</v>
      </c>
      <c r="F18" s="194">
        <v>0</v>
      </c>
      <c r="G18" s="170">
        <v>0</v>
      </c>
      <c r="H18" s="172">
        <v>0</v>
      </c>
      <c r="I18" s="172">
        <v>1</v>
      </c>
      <c r="J18" s="172">
        <v>0</v>
      </c>
      <c r="K18" s="172">
        <v>1</v>
      </c>
      <c r="L18" s="173">
        <v>0</v>
      </c>
      <c r="M18" s="195">
        <f t="shared" si="3"/>
        <v>2.5</v>
      </c>
    </row>
    <row r="19" spans="1:13" ht="23.25">
      <c r="A19" s="166">
        <v>4</v>
      </c>
      <c r="B19" s="167"/>
      <c r="C19" s="192" t="s">
        <v>484</v>
      </c>
      <c r="D19" s="169">
        <v>2047</v>
      </c>
      <c r="E19" s="193">
        <v>1</v>
      </c>
      <c r="F19" s="194">
        <v>1</v>
      </c>
      <c r="G19" s="170">
        <v>0.5</v>
      </c>
      <c r="H19" s="172">
        <v>0</v>
      </c>
      <c r="I19" s="172">
        <v>0</v>
      </c>
      <c r="J19" s="172">
        <v>1</v>
      </c>
      <c r="K19" s="172">
        <v>0</v>
      </c>
      <c r="L19" s="173">
        <v>0</v>
      </c>
      <c r="M19" s="195">
        <f t="shared" si="3"/>
        <v>3.5</v>
      </c>
    </row>
    <row r="20" spans="1:13" ht="23.25">
      <c r="A20" s="166">
        <v>5</v>
      </c>
      <c r="B20" s="167"/>
      <c r="C20" s="192" t="s">
        <v>491</v>
      </c>
      <c r="D20" s="169">
        <v>2022</v>
      </c>
      <c r="E20" s="193">
        <v>0</v>
      </c>
      <c r="F20" s="194">
        <v>0</v>
      </c>
      <c r="G20" s="170">
        <v>0.5</v>
      </c>
      <c r="H20" s="172">
        <v>1</v>
      </c>
      <c r="I20" s="172">
        <v>0</v>
      </c>
      <c r="J20" s="172">
        <v>0</v>
      </c>
      <c r="K20" s="172">
        <v>1</v>
      </c>
      <c r="L20" s="173">
        <v>0</v>
      </c>
      <c r="M20" s="195">
        <f t="shared" si="3"/>
        <v>2.5</v>
      </c>
    </row>
    <row r="21" spans="1:13" ht="24" thickBot="1">
      <c r="A21" s="179">
        <v>6</v>
      </c>
      <c r="B21" s="180"/>
      <c r="C21" s="196" t="s">
        <v>516</v>
      </c>
      <c r="D21" s="182">
        <v>1984</v>
      </c>
      <c r="E21" s="197">
        <v>1</v>
      </c>
      <c r="F21" s="198">
        <v>0</v>
      </c>
      <c r="G21" s="183">
        <v>0</v>
      </c>
      <c r="H21" s="185">
        <v>0</v>
      </c>
      <c r="I21" s="185">
        <v>0</v>
      </c>
      <c r="J21" s="185">
        <v>0</v>
      </c>
      <c r="K21" s="185">
        <v>0</v>
      </c>
      <c r="L21" s="186">
        <v>1</v>
      </c>
      <c r="M21" s="199">
        <f t="shared" si="3"/>
        <v>2</v>
      </c>
    </row>
    <row r="22" ht="12.75">
      <c r="C22" s="200"/>
    </row>
  </sheetData>
  <sheetProtection/>
  <mergeCells count="1">
    <mergeCell ref="C5:D5"/>
  </mergeCells>
  <printOptions/>
  <pageMargins left="0.3" right="0.3" top="0.3" bottom="0.3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5.8515625" style="54" customWidth="1"/>
    <col min="2" max="2" width="7.140625" style="54" customWidth="1"/>
    <col min="3" max="3" width="35.421875" style="54" customWidth="1"/>
    <col min="4" max="7" width="5.28125" style="54" customWidth="1"/>
    <col min="8" max="10" width="6.00390625" style="54" customWidth="1"/>
    <col min="11" max="11" width="4.28125" style="54" customWidth="1"/>
    <col min="12" max="12" width="1.8515625" style="54" customWidth="1"/>
    <col min="13" max="13" width="17.28125" style="54" customWidth="1"/>
    <col min="14" max="14" width="20.28125" style="54" customWidth="1"/>
    <col min="15" max="15" width="20.140625" style="54" customWidth="1"/>
    <col min="16" max="16" width="14.7109375" style="54" customWidth="1"/>
    <col min="17" max="17" width="5.7109375" style="54" customWidth="1"/>
    <col min="18" max="19" width="5.28125" style="54" customWidth="1"/>
    <col min="20" max="16384" width="9.140625" style="54" customWidth="1"/>
  </cols>
  <sheetData>
    <row r="1" ht="27.75">
      <c r="B1" s="53" t="s">
        <v>544</v>
      </c>
    </row>
    <row r="3" s="56" customFormat="1" ht="25.5">
      <c r="B3" s="55" t="s">
        <v>52</v>
      </c>
    </row>
    <row r="4" ht="11.25" customHeight="1">
      <c r="B4" s="57"/>
    </row>
    <row r="6" spans="2:14" s="60" customFormat="1" ht="23.25" customHeight="1">
      <c r="B6" s="58"/>
      <c r="C6" s="58" t="s">
        <v>53</v>
      </c>
      <c r="D6" s="58" t="s">
        <v>21</v>
      </c>
      <c r="E6" s="58" t="s">
        <v>18</v>
      </c>
      <c r="F6" s="58" t="s">
        <v>24</v>
      </c>
      <c r="G6" s="59" t="s">
        <v>54</v>
      </c>
      <c r="H6" s="58" t="s">
        <v>55</v>
      </c>
      <c r="I6" s="58" t="s">
        <v>56</v>
      </c>
      <c r="J6" s="54"/>
      <c r="M6" s="61" t="s">
        <v>57</v>
      </c>
      <c r="N6" s="62"/>
    </row>
    <row r="7" spans="2:14" ht="23.25" customHeight="1">
      <c r="B7" s="58" t="s">
        <v>21</v>
      </c>
      <c r="C7" s="63" t="s">
        <v>58</v>
      </c>
      <c r="D7" s="64"/>
      <c r="E7" s="65" t="s">
        <v>59</v>
      </c>
      <c r="F7" s="65" t="s">
        <v>60</v>
      </c>
      <c r="G7" s="66">
        <v>0</v>
      </c>
      <c r="H7" s="65" t="s">
        <v>61</v>
      </c>
      <c r="I7" s="67">
        <v>3</v>
      </c>
      <c r="M7" s="68" t="s">
        <v>62</v>
      </c>
      <c r="N7" s="69" t="s">
        <v>57</v>
      </c>
    </row>
    <row r="8" spans="2:14" ht="23.25" customHeight="1">
      <c r="B8" s="58" t="s">
        <v>18</v>
      </c>
      <c r="C8" s="63" t="s">
        <v>57</v>
      </c>
      <c r="D8" s="65" t="s">
        <v>63</v>
      </c>
      <c r="E8" s="64"/>
      <c r="F8" s="65" t="s">
        <v>64</v>
      </c>
      <c r="G8" s="66">
        <v>4</v>
      </c>
      <c r="H8" s="65" t="s">
        <v>65</v>
      </c>
      <c r="I8" s="67">
        <v>1</v>
      </c>
      <c r="J8" s="70"/>
      <c r="M8" s="71"/>
      <c r="N8" s="72" t="s">
        <v>66</v>
      </c>
    </row>
    <row r="9" spans="2:14" ht="23.25" customHeight="1">
      <c r="B9" s="58" t="s">
        <v>24</v>
      </c>
      <c r="C9" s="63" t="s">
        <v>67</v>
      </c>
      <c r="D9" s="65" t="s">
        <v>42</v>
      </c>
      <c r="E9" s="65" t="s">
        <v>68</v>
      </c>
      <c r="F9" s="64"/>
      <c r="G9" s="66">
        <v>4</v>
      </c>
      <c r="H9" s="65" t="s">
        <v>69</v>
      </c>
      <c r="I9" s="67">
        <v>2</v>
      </c>
      <c r="J9" s="70"/>
      <c r="M9" s="73" t="s">
        <v>70</v>
      </c>
      <c r="N9" s="74" t="s">
        <v>71</v>
      </c>
    </row>
    <row r="10" spans="13:15" ht="23.25" customHeight="1">
      <c r="M10" s="75"/>
      <c r="N10" s="76" t="s">
        <v>72</v>
      </c>
      <c r="O10" s="77" t="s">
        <v>73</v>
      </c>
    </row>
    <row r="11" spans="13:15" ht="23.25" customHeight="1">
      <c r="M11" s="78" t="s">
        <v>67</v>
      </c>
      <c r="N11" s="79"/>
      <c r="O11" s="80" t="s">
        <v>74</v>
      </c>
    </row>
    <row r="12" spans="2:14" ht="23.25" customHeight="1">
      <c r="B12" s="58"/>
      <c r="C12" s="58" t="s">
        <v>75</v>
      </c>
      <c r="D12" s="58" t="s">
        <v>21</v>
      </c>
      <c r="E12" s="58" t="s">
        <v>18</v>
      </c>
      <c r="F12" s="58" t="s">
        <v>24</v>
      </c>
      <c r="G12" s="58" t="s">
        <v>27</v>
      </c>
      <c r="H12" s="59" t="s">
        <v>54</v>
      </c>
      <c r="I12" s="58" t="s">
        <v>55</v>
      </c>
      <c r="J12" s="58" t="s">
        <v>56</v>
      </c>
      <c r="M12" s="68" t="s">
        <v>76</v>
      </c>
      <c r="N12" s="81" t="s">
        <v>77</v>
      </c>
    </row>
    <row r="13" spans="2:15" s="60" customFormat="1" ht="23.25" customHeight="1">
      <c r="B13" s="58" t="s">
        <v>21</v>
      </c>
      <c r="C13" s="63" t="s">
        <v>77</v>
      </c>
      <c r="D13" s="64"/>
      <c r="E13" s="65" t="s">
        <v>42</v>
      </c>
      <c r="F13" s="65" t="s">
        <v>64</v>
      </c>
      <c r="G13" s="65" t="s">
        <v>63</v>
      </c>
      <c r="H13" s="65" t="s">
        <v>78</v>
      </c>
      <c r="I13" s="65" t="s">
        <v>79</v>
      </c>
      <c r="J13" s="65" t="s">
        <v>80</v>
      </c>
      <c r="M13" s="71"/>
      <c r="N13" s="82" t="s">
        <v>81</v>
      </c>
      <c r="O13" s="83"/>
    </row>
    <row r="14" spans="2:15" ht="21.75" customHeight="1">
      <c r="B14" s="58" t="s">
        <v>18</v>
      </c>
      <c r="C14" s="63" t="s">
        <v>70</v>
      </c>
      <c r="D14" s="65" t="s">
        <v>60</v>
      </c>
      <c r="E14" s="64"/>
      <c r="F14" s="65" t="s">
        <v>64</v>
      </c>
      <c r="G14" s="65" t="s">
        <v>62</v>
      </c>
      <c r="H14" s="65" t="s">
        <v>3</v>
      </c>
      <c r="I14" s="65" t="s">
        <v>82</v>
      </c>
      <c r="J14" s="65" t="s">
        <v>1</v>
      </c>
      <c r="M14" s="81" t="s">
        <v>77</v>
      </c>
      <c r="O14" s="69" t="s">
        <v>57</v>
      </c>
    </row>
    <row r="15" spans="2:15" ht="21.75" customHeight="1">
      <c r="B15" s="58" t="s">
        <v>24</v>
      </c>
      <c r="C15" s="63" t="s">
        <v>83</v>
      </c>
      <c r="D15" s="65" t="s">
        <v>64</v>
      </c>
      <c r="E15" s="65" t="s">
        <v>64</v>
      </c>
      <c r="F15" s="64"/>
      <c r="G15" s="65" t="s">
        <v>10</v>
      </c>
      <c r="H15" s="65" t="s">
        <v>1</v>
      </c>
      <c r="I15" s="65" t="s">
        <v>82</v>
      </c>
      <c r="J15" s="65" t="s">
        <v>3</v>
      </c>
      <c r="O15" s="84" t="s">
        <v>84</v>
      </c>
    </row>
    <row r="16" spans="2:15" ht="21.75" customHeight="1">
      <c r="B16" s="58" t="s">
        <v>27</v>
      </c>
      <c r="C16" s="63" t="s">
        <v>85</v>
      </c>
      <c r="D16" s="65" t="s">
        <v>59</v>
      </c>
      <c r="E16" s="65" t="s">
        <v>86</v>
      </c>
      <c r="F16" s="65" t="s">
        <v>15</v>
      </c>
      <c r="G16" s="85"/>
      <c r="H16" s="65" t="s">
        <v>2</v>
      </c>
      <c r="I16" s="65" t="s">
        <v>87</v>
      </c>
      <c r="J16" s="65" t="s">
        <v>2</v>
      </c>
      <c r="N16" s="86" t="s">
        <v>110</v>
      </c>
      <c r="O16" s="87"/>
    </row>
    <row r="17" spans="14:15" ht="21.75" customHeight="1">
      <c r="N17" s="82" t="s">
        <v>88</v>
      </c>
      <c r="O17" s="87"/>
    </row>
    <row r="18" spans="1:15" ht="16.5" customHeight="1">
      <c r="A18" s="88">
        <v>1</v>
      </c>
      <c r="B18" s="89">
        <v>0.375</v>
      </c>
      <c r="C18" s="90" t="s">
        <v>89</v>
      </c>
      <c r="D18" s="91"/>
      <c r="E18" s="91"/>
      <c r="F18" s="91"/>
      <c r="G18" s="91"/>
      <c r="H18" s="91"/>
      <c r="I18" s="91"/>
      <c r="N18" s="92" t="s">
        <v>90</v>
      </c>
      <c r="O18" s="93"/>
    </row>
    <row r="19" spans="1:15" ht="16.5" customHeight="1">
      <c r="A19" s="88">
        <v>2</v>
      </c>
      <c r="B19" s="89">
        <v>0.3888888888888889</v>
      </c>
      <c r="C19" s="90" t="s">
        <v>91</v>
      </c>
      <c r="D19" s="91"/>
      <c r="E19" s="91"/>
      <c r="F19" s="91"/>
      <c r="G19" s="91"/>
      <c r="H19" s="91"/>
      <c r="I19" s="91"/>
      <c r="N19" s="94" t="s">
        <v>92</v>
      </c>
      <c r="O19" s="73" t="s">
        <v>93</v>
      </c>
    </row>
    <row r="20" spans="1:15" ht="16.5" customHeight="1">
      <c r="A20" s="88">
        <v>3</v>
      </c>
      <c r="B20" s="89">
        <v>0.402777777777778</v>
      </c>
      <c r="C20" s="90" t="s">
        <v>94</v>
      </c>
      <c r="D20" s="91"/>
      <c r="E20" s="91"/>
      <c r="F20" s="95" t="s">
        <v>95</v>
      </c>
      <c r="G20" s="91"/>
      <c r="H20" s="91"/>
      <c r="I20" s="91"/>
      <c r="N20" s="78" t="s">
        <v>67</v>
      </c>
      <c r="O20" s="84" t="s">
        <v>96</v>
      </c>
    </row>
    <row r="21" spans="1:15" s="95" customFormat="1" ht="16.5" customHeight="1">
      <c r="A21" s="88">
        <v>4</v>
      </c>
      <c r="B21" s="89">
        <v>0.416666666666667</v>
      </c>
      <c r="C21" s="90" t="s">
        <v>97</v>
      </c>
      <c r="D21" s="91"/>
      <c r="E21" s="91"/>
      <c r="F21" s="95" t="s">
        <v>98</v>
      </c>
      <c r="G21" s="91"/>
      <c r="H21" s="91"/>
      <c r="I21" s="91"/>
      <c r="N21" s="82" t="s">
        <v>99</v>
      </c>
      <c r="O21" s="87"/>
    </row>
    <row r="22" spans="1:15" ht="16.5" customHeight="1">
      <c r="A22" s="88">
        <v>5</v>
      </c>
      <c r="B22" s="89">
        <v>0.430555555555556</v>
      </c>
      <c r="C22" s="90" t="s">
        <v>100</v>
      </c>
      <c r="D22" s="91"/>
      <c r="E22" s="91"/>
      <c r="G22" s="91"/>
      <c r="H22" s="91"/>
      <c r="I22" s="91"/>
      <c r="N22" s="95"/>
      <c r="O22" s="78" t="s">
        <v>67</v>
      </c>
    </row>
    <row r="23" spans="1:15" ht="16.5" customHeight="1">
      <c r="A23" s="88">
        <v>6</v>
      </c>
      <c r="B23" s="89">
        <v>0.444444444444445</v>
      </c>
      <c r="C23" s="90" t="s">
        <v>101</v>
      </c>
      <c r="D23" s="91"/>
      <c r="E23" s="91"/>
      <c r="F23" s="91"/>
      <c r="G23" s="91"/>
      <c r="H23" s="91"/>
      <c r="I23" s="91"/>
      <c r="O23" s="84" t="s">
        <v>102</v>
      </c>
    </row>
    <row r="24" spans="1:9" ht="16.5" customHeight="1">
      <c r="A24" s="88">
        <v>7</v>
      </c>
      <c r="B24" s="89">
        <v>0.458333333333333</v>
      </c>
      <c r="C24" s="90" t="s">
        <v>103</v>
      </c>
      <c r="D24" s="91"/>
      <c r="E24" s="91"/>
      <c r="F24" s="91"/>
      <c r="G24" s="91"/>
      <c r="H24" s="91"/>
      <c r="I24" s="91"/>
    </row>
    <row r="25" spans="1:9" ht="16.5" customHeight="1">
      <c r="A25" s="88">
        <v>8</v>
      </c>
      <c r="B25" s="89">
        <v>0.472222222222222</v>
      </c>
      <c r="C25" s="90" t="s">
        <v>104</v>
      </c>
      <c r="D25" s="91"/>
      <c r="E25" s="91"/>
      <c r="F25" s="91"/>
      <c r="G25" s="91"/>
      <c r="H25" s="91"/>
      <c r="I25" s="91"/>
    </row>
    <row r="26" spans="1:9" ht="16.5" customHeight="1">
      <c r="A26" s="88">
        <v>9</v>
      </c>
      <c r="B26" s="89">
        <v>0.486111111111111</v>
      </c>
      <c r="C26" s="90" t="s">
        <v>105</v>
      </c>
      <c r="D26" s="91"/>
      <c r="E26" s="91"/>
      <c r="F26" s="91"/>
      <c r="G26" s="91"/>
      <c r="H26" s="91"/>
      <c r="I26" s="91"/>
    </row>
    <row r="27" spans="1:3" ht="15.75">
      <c r="A27" s="88">
        <v>10</v>
      </c>
      <c r="B27" s="89">
        <v>0.5</v>
      </c>
      <c r="C27" s="90" t="s">
        <v>106</v>
      </c>
    </row>
    <row r="28" spans="1:3" ht="17.25" customHeight="1">
      <c r="A28" s="88">
        <v>11</v>
      </c>
      <c r="B28" s="89">
        <v>0.517361111111111</v>
      </c>
      <c r="C28" s="90" t="s">
        <v>107</v>
      </c>
    </row>
    <row r="29" spans="1:3" ht="19.5" customHeight="1">
      <c r="A29" s="88">
        <v>12</v>
      </c>
      <c r="B29" s="89">
        <v>0.534722222222222</v>
      </c>
      <c r="C29" s="90" t="s">
        <v>108</v>
      </c>
    </row>
    <row r="30" spans="1:3" ht="20.25" customHeight="1">
      <c r="A30" s="88">
        <v>13</v>
      </c>
      <c r="B30" s="89">
        <v>0.552083333333333</v>
      </c>
      <c r="C30" s="90" t="s">
        <v>109</v>
      </c>
    </row>
    <row r="31" ht="16.5" customHeight="1"/>
    <row r="35" ht="15.75">
      <c r="B35" s="96"/>
    </row>
    <row r="36" ht="15.75">
      <c r="B36" s="96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M52"/>
  <sheetViews>
    <sheetView view="pageBreakPreview" zoomScale="80" zoomScaleNormal="55" zoomScaleSheetLayoutView="80" zoomScalePageLayoutView="0" workbookViewId="0" topLeftCell="A1">
      <selection activeCell="G7" sqref="G7"/>
    </sheetView>
  </sheetViews>
  <sheetFormatPr defaultColWidth="9.140625" defaultRowHeight="15"/>
  <cols>
    <col min="1" max="1" width="3.57421875" style="2" customWidth="1"/>
    <col min="2" max="2" width="35.28125" style="6" customWidth="1"/>
    <col min="3" max="8" width="8.00390625" style="2" customWidth="1"/>
    <col min="9" max="9" width="1.57421875" style="3" customWidth="1"/>
    <col min="10" max="10" width="9.140625" style="3" customWidth="1"/>
    <col min="11" max="11" width="9.140625" style="4" customWidth="1"/>
    <col min="12" max="12" width="9.140625" style="5" customWidth="1"/>
    <col min="13" max="16384" width="9.140625" style="2" customWidth="1"/>
  </cols>
  <sheetData>
    <row r="1" ht="41.25" customHeight="1">
      <c r="B1" s="1" t="s">
        <v>542</v>
      </c>
    </row>
    <row r="2" ht="7.5" customHeight="1"/>
    <row r="3" spans="2:13" s="3" customFormat="1" ht="31.5" customHeight="1">
      <c r="B3" s="7" t="s">
        <v>0</v>
      </c>
      <c r="C3" s="8">
        <v>1</v>
      </c>
      <c r="D3" s="8" t="s">
        <v>1</v>
      </c>
      <c r="E3" s="8" t="s">
        <v>2</v>
      </c>
      <c r="F3" s="8" t="s">
        <v>3</v>
      </c>
      <c r="G3" s="8" t="s">
        <v>4</v>
      </c>
      <c r="H3" s="8"/>
      <c r="I3" s="8"/>
      <c r="J3" s="8" t="s">
        <v>5</v>
      </c>
      <c r="K3" s="9" t="s">
        <v>6</v>
      </c>
      <c r="L3" s="10" t="s">
        <v>7</v>
      </c>
      <c r="M3" s="11"/>
    </row>
    <row r="4" spans="2:13" ht="28.5" customHeight="1">
      <c r="B4" s="12" t="s">
        <v>8</v>
      </c>
      <c r="C4" s="13" t="s">
        <v>9</v>
      </c>
      <c r="D4" s="13" t="s">
        <v>10</v>
      </c>
      <c r="E4" s="13" t="s">
        <v>10</v>
      </c>
      <c r="F4" s="13" t="s">
        <v>10</v>
      </c>
      <c r="G4" s="13" t="s">
        <v>11</v>
      </c>
      <c r="H4" s="13"/>
      <c r="I4" s="13"/>
      <c r="J4" s="14" t="s">
        <v>12</v>
      </c>
      <c r="K4" s="15">
        <v>2</v>
      </c>
      <c r="L4" s="16" t="s">
        <v>13</v>
      </c>
      <c r="M4" s="17"/>
    </row>
    <row r="5" spans="2:13" ht="28.5" customHeight="1">
      <c r="B5" s="12" t="s">
        <v>14</v>
      </c>
      <c r="C5" s="13" t="s">
        <v>15</v>
      </c>
      <c r="D5" s="13" t="s">
        <v>9</v>
      </c>
      <c r="E5" s="13" t="s">
        <v>16</v>
      </c>
      <c r="F5" s="13" t="s">
        <v>15</v>
      </c>
      <c r="G5" s="13" t="s">
        <v>15</v>
      </c>
      <c r="H5" s="13"/>
      <c r="I5" s="13"/>
      <c r="J5" s="14" t="s">
        <v>17</v>
      </c>
      <c r="K5" s="15">
        <v>6</v>
      </c>
      <c r="L5" s="16" t="s">
        <v>18</v>
      </c>
      <c r="M5" s="17"/>
    </row>
    <row r="6" spans="2:13" ht="28.5" customHeight="1">
      <c r="B6" s="12" t="s">
        <v>19</v>
      </c>
      <c r="C6" s="13" t="s">
        <v>15</v>
      </c>
      <c r="D6" s="13" t="s">
        <v>11</v>
      </c>
      <c r="E6" s="13" t="s">
        <v>9</v>
      </c>
      <c r="F6" s="13" t="s">
        <v>11</v>
      </c>
      <c r="G6" s="13" t="s">
        <v>15</v>
      </c>
      <c r="H6" s="13"/>
      <c r="I6" s="13"/>
      <c r="J6" s="14" t="s">
        <v>20</v>
      </c>
      <c r="K6" s="15">
        <v>8</v>
      </c>
      <c r="L6" s="16" t="s">
        <v>21</v>
      </c>
      <c r="M6" s="17"/>
    </row>
    <row r="7" spans="2:13" ht="28.5" customHeight="1">
      <c r="B7" s="18" t="s">
        <v>22</v>
      </c>
      <c r="C7" s="19" t="s">
        <v>15</v>
      </c>
      <c r="D7" s="19" t="s">
        <v>10</v>
      </c>
      <c r="E7" s="19" t="s">
        <v>16</v>
      </c>
      <c r="F7" s="19" t="s">
        <v>9</v>
      </c>
      <c r="G7" s="19" t="s">
        <v>16</v>
      </c>
      <c r="H7" s="19"/>
      <c r="I7" s="19"/>
      <c r="J7" s="20" t="s">
        <v>23</v>
      </c>
      <c r="K7" s="21">
        <v>2</v>
      </c>
      <c r="L7" s="16" t="s">
        <v>24</v>
      </c>
      <c r="M7" s="17"/>
    </row>
    <row r="8" spans="2:13" ht="28.5" customHeight="1">
      <c r="B8" s="18" t="s">
        <v>25</v>
      </c>
      <c r="C8" s="19" t="s">
        <v>16</v>
      </c>
      <c r="D8" s="19" t="s">
        <v>10</v>
      </c>
      <c r="E8" s="19" t="s">
        <v>10</v>
      </c>
      <c r="F8" s="19" t="s">
        <v>11</v>
      </c>
      <c r="G8" s="19" t="s">
        <v>9</v>
      </c>
      <c r="H8" s="19"/>
      <c r="I8" s="19"/>
      <c r="J8" s="20" t="s">
        <v>26</v>
      </c>
      <c r="K8" s="21">
        <v>2</v>
      </c>
      <c r="L8" s="16" t="s">
        <v>27</v>
      </c>
      <c r="M8" s="17"/>
    </row>
    <row r="9" spans="2:13" ht="15">
      <c r="B9" s="22"/>
      <c r="C9" s="23"/>
      <c r="D9" s="23"/>
      <c r="E9" s="23"/>
      <c r="F9" s="23"/>
      <c r="G9" s="23"/>
      <c r="H9" s="23"/>
      <c r="I9" s="23"/>
      <c r="J9" s="24"/>
      <c r="K9" s="25"/>
      <c r="L9" s="26"/>
      <c r="M9" s="17"/>
    </row>
    <row r="10" spans="2:13" ht="15">
      <c r="B10" s="27"/>
      <c r="C10" s="28"/>
      <c r="D10" s="28"/>
      <c r="E10" s="28"/>
      <c r="F10" s="28"/>
      <c r="G10" s="28"/>
      <c r="H10" s="28"/>
      <c r="I10" s="28"/>
      <c r="J10" s="29"/>
      <c r="K10" s="30"/>
      <c r="L10" s="31"/>
      <c r="M10" s="17"/>
    </row>
    <row r="11" spans="2:13" s="3" customFormat="1" ht="31.5" customHeight="1">
      <c r="B11" s="7" t="s">
        <v>28</v>
      </c>
      <c r="C11" s="8">
        <v>1</v>
      </c>
      <c r="D11" s="8" t="s">
        <v>1</v>
      </c>
      <c r="E11" s="8" t="s">
        <v>2</v>
      </c>
      <c r="F11" s="8" t="s">
        <v>3</v>
      </c>
      <c r="G11" s="8" t="s">
        <v>4</v>
      </c>
      <c r="H11" s="8" t="s">
        <v>29</v>
      </c>
      <c r="I11" s="8"/>
      <c r="J11" s="8" t="s">
        <v>5</v>
      </c>
      <c r="K11" s="9" t="s">
        <v>6</v>
      </c>
      <c r="L11" s="10" t="s">
        <v>7</v>
      </c>
      <c r="M11" s="11"/>
    </row>
    <row r="12" spans="2:13" ht="28.5" customHeight="1">
      <c r="B12" s="12" t="s">
        <v>30</v>
      </c>
      <c r="C12" s="13" t="s">
        <v>9</v>
      </c>
      <c r="D12" s="13" t="s">
        <v>15</v>
      </c>
      <c r="E12" s="13" t="s">
        <v>10</v>
      </c>
      <c r="F12" s="13" t="s">
        <v>15</v>
      </c>
      <c r="G12" s="13" t="s">
        <v>15</v>
      </c>
      <c r="H12" s="13" t="s">
        <v>15</v>
      </c>
      <c r="I12" s="13"/>
      <c r="J12" s="14" t="s">
        <v>20</v>
      </c>
      <c r="K12" s="15">
        <v>8</v>
      </c>
      <c r="L12" s="16" t="s">
        <v>18</v>
      </c>
      <c r="M12" s="17"/>
    </row>
    <row r="13" spans="2:13" ht="28.5" customHeight="1">
      <c r="B13" s="12" t="s">
        <v>31</v>
      </c>
      <c r="C13" s="13" t="s">
        <v>10</v>
      </c>
      <c r="D13" s="13" t="s">
        <v>9</v>
      </c>
      <c r="E13" s="13" t="s">
        <v>10</v>
      </c>
      <c r="F13" s="13" t="s">
        <v>15</v>
      </c>
      <c r="G13" s="13" t="s">
        <v>16</v>
      </c>
      <c r="H13" s="13" t="s">
        <v>15</v>
      </c>
      <c r="I13" s="13"/>
      <c r="J13" s="14" t="s">
        <v>32</v>
      </c>
      <c r="K13" s="15">
        <v>4</v>
      </c>
      <c r="L13" s="16" t="s">
        <v>27</v>
      </c>
      <c r="M13" s="17"/>
    </row>
    <row r="14" spans="2:13" ht="28.5" customHeight="1">
      <c r="B14" s="12" t="s">
        <v>33</v>
      </c>
      <c r="C14" s="13" t="s">
        <v>15</v>
      </c>
      <c r="D14" s="13" t="s">
        <v>15</v>
      </c>
      <c r="E14" s="13" t="s">
        <v>9</v>
      </c>
      <c r="F14" s="13" t="s">
        <v>15</v>
      </c>
      <c r="G14" s="13" t="s">
        <v>15</v>
      </c>
      <c r="H14" s="13" t="s">
        <v>15</v>
      </c>
      <c r="I14" s="13"/>
      <c r="J14" s="14" t="s">
        <v>34</v>
      </c>
      <c r="K14" s="15">
        <v>10</v>
      </c>
      <c r="L14" s="16" t="s">
        <v>21</v>
      </c>
      <c r="M14" s="17"/>
    </row>
    <row r="15" spans="2:13" ht="28.5" customHeight="1">
      <c r="B15" s="12" t="s">
        <v>35</v>
      </c>
      <c r="C15" s="13" t="s">
        <v>10</v>
      </c>
      <c r="D15" s="13" t="s">
        <v>10</v>
      </c>
      <c r="E15" s="13" t="s">
        <v>10</v>
      </c>
      <c r="F15" s="13" t="s">
        <v>9</v>
      </c>
      <c r="G15" s="13" t="s">
        <v>10</v>
      </c>
      <c r="H15" s="13" t="s">
        <v>16</v>
      </c>
      <c r="I15" s="13"/>
      <c r="J15" s="14" t="s">
        <v>36</v>
      </c>
      <c r="K15" s="15">
        <v>0</v>
      </c>
      <c r="L15" s="16" t="s">
        <v>37</v>
      </c>
      <c r="M15" s="17"/>
    </row>
    <row r="16" spans="2:13" ht="28.5" customHeight="1">
      <c r="B16" s="12" t="s">
        <v>38</v>
      </c>
      <c r="C16" s="13" t="s">
        <v>10</v>
      </c>
      <c r="D16" s="13" t="s">
        <v>11</v>
      </c>
      <c r="E16" s="13" t="s">
        <v>10</v>
      </c>
      <c r="F16" s="13" t="s">
        <v>15</v>
      </c>
      <c r="G16" s="13" t="s">
        <v>9</v>
      </c>
      <c r="H16" s="13" t="s">
        <v>11</v>
      </c>
      <c r="I16" s="13"/>
      <c r="J16" s="14" t="s">
        <v>39</v>
      </c>
      <c r="K16" s="15">
        <v>6</v>
      </c>
      <c r="L16" s="16" t="s">
        <v>24</v>
      </c>
      <c r="M16" s="17"/>
    </row>
    <row r="17" spans="2:13" ht="28.5" customHeight="1">
      <c r="B17" s="18" t="s">
        <v>40</v>
      </c>
      <c r="C17" s="19" t="s">
        <v>10</v>
      </c>
      <c r="D17" s="19" t="s">
        <v>10</v>
      </c>
      <c r="E17" s="19" t="s">
        <v>10</v>
      </c>
      <c r="F17" s="19" t="s">
        <v>11</v>
      </c>
      <c r="G17" s="19" t="s">
        <v>16</v>
      </c>
      <c r="H17" s="19" t="s">
        <v>9</v>
      </c>
      <c r="I17" s="19"/>
      <c r="J17" s="20" t="s">
        <v>41</v>
      </c>
      <c r="K17" s="21">
        <v>2</v>
      </c>
      <c r="L17" s="16" t="s">
        <v>13</v>
      </c>
      <c r="M17" s="17"/>
    </row>
    <row r="18" spans="2:13" ht="15">
      <c r="B18" s="22"/>
      <c r="C18" s="23"/>
      <c r="D18" s="23"/>
      <c r="E18" s="23"/>
      <c r="F18" s="23"/>
      <c r="G18" s="23"/>
      <c r="H18" s="23"/>
      <c r="I18" s="23"/>
      <c r="J18" s="24"/>
      <c r="K18" s="25"/>
      <c r="L18" s="26"/>
      <c r="M18" s="17"/>
    </row>
    <row r="19" spans="9:13" ht="15">
      <c r="I19" s="2"/>
      <c r="L19" s="32"/>
      <c r="M19" s="17"/>
    </row>
    <row r="20" spans="2:13" s="3" customFormat="1" ht="31.5" customHeight="1">
      <c r="B20"/>
      <c r="C20"/>
      <c r="D20"/>
      <c r="E20"/>
      <c r="F20"/>
      <c r="G20"/>
      <c r="H20"/>
      <c r="I20"/>
      <c r="J20"/>
      <c r="K20"/>
      <c r="L20"/>
      <c r="M20" s="11"/>
    </row>
    <row r="21" spans="2:13" ht="28.5" customHeight="1">
      <c r="B21"/>
      <c r="C21"/>
      <c r="D21"/>
      <c r="E21"/>
      <c r="F21"/>
      <c r="G21"/>
      <c r="H21"/>
      <c r="I21"/>
      <c r="J21"/>
      <c r="K21"/>
      <c r="L21"/>
      <c r="M21" s="17"/>
    </row>
    <row r="22" spans="2:13" ht="28.5" customHeight="1">
      <c r="B22"/>
      <c r="C22"/>
      <c r="D22"/>
      <c r="E22"/>
      <c r="F22"/>
      <c r="G22"/>
      <c r="H22"/>
      <c r="I22"/>
      <c r="J22"/>
      <c r="K22"/>
      <c r="L22"/>
      <c r="M22" s="17"/>
    </row>
    <row r="23" spans="2:13" ht="28.5" customHeight="1">
      <c r="B23"/>
      <c r="C23"/>
      <c r="D23"/>
      <c r="E23"/>
      <c r="F23"/>
      <c r="G23"/>
      <c r="H23"/>
      <c r="I23"/>
      <c r="J23"/>
      <c r="K23"/>
      <c r="L23"/>
      <c r="M23" s="17"/>
    </row>
    <row r="24" spans="2:13" ht="28.5" customHeight="1">
      <c r="B24"/>
      <c r="C24"/>
      <c r="D24"/>
      <c r="E24"/>
      <c r="F24"/>
      <c r="G24"/>
      <c r="H24"/>
      <c r="I24"/>
      <c r="J24"/>
      <c r="K24"/>
      <c r="L24"/>
      <c r="M24" s="17"/>
    </row>
    <row r="25" spans="2:12" ht="15">
      <c r="B25"/>
      <c r="C25"/>
      <c r="D25"/>
      <c r="E25"/>
      <c r="F25"/>
      <c r="G25"/>
      <c r="H25"/>
      <c r="I25"/>
      <c r="J25"/>
      <c r="K25"/>
      <c r="L25"/>
    </row>
    <row r="27" spans="2:13" s="3" customFormat="1" ht="31.5" customHeight="1">
      <c r="B27"/>
      <c r="C27"/>
      <c r="D27"/>
      <c r="E27"/>
      <c r="F27"/>
      <c r="G27"/>
      <c r="H27"/>
      <c r="I27"/>
      <c r="J27"/>
      <c r="K27"/>
      <c r="L27"/>
      <c r="M27" s="11"/>
    </row>
    <row r="28" spans="2:13" ht="28.5" customHeight="1">
      <c r="B28"/>
      <c r="C28"/>
      <c r="D28"/>
      <c r="E28"/>
      <c r="F28"/>
      <c r="G28"/>
      <c r="H28"/>
      <c r="I28"/>
      <c r="J28"/>
      <c r="K28"/>
      <c r="L28"/>
      <c r="M28" s="17"/>
    </row>
    <row r="29" spans="2:13" ht="28.5" customHeight="1">
      <c r="B29"/>
      <c r="C29"/>
      <c r="D29"/>
      <c r="E29"/>
      <c r="F29"/>
      <c r="G29"/>
      <c r="H29"/>
      <c r="I29"/>
      <c r="J29"/>
      <c r="K29"/>
      <c r="L29"/>
      <c r="M29" s="17"/>
    </row>
    <row r="30" spans="2:13" ht="28.5" customHeight="1">
      <c r="B30"/>
      <c r="C30"/>
      <c r="D30"/>
      <c r="E30"/>
      <c r="F30"/>
      <c r="G30"/>
      <c r="H30"/>
      <c r="I30"/>
      <c r="J30"/>
      <c r="K30"/>
      <c r="L30"/>
      <c r="M30" s="17"/>
    </row>
    <row r="31" spans="2:13" ht="28.5" customHeight="1">
      <c r="B31"/>
      <c r="C31"/>
      <c r="D31"/>
      <c r="E31"/>
      <c r="F31"/>
      <c r="G31"/>
      <c r="H31"/>
      <c r="I31"/>
      <c r="J31"/>
      <c r="K31"/>
      <c r="L31"/>
      <c r="M31" s="17"/>
    </row>
    <row r="32" spans="2:12" ht="15">
      <c r="B32"/>
      <c r="C32"/>
      <c r="D32"/>
      <c r="E32"/>
      <c r="F32"/>
      <c r="G32"/>
      <c r="H32"/>
      <c r="I32"/>
      <c r="J32"/>
      <c r="K32"/>
      <c r="L32"/>
    </row>
    <row r="33" spans="2:13" ht="18">
      <c r="B33"/>
      <c r="C33"/>
      <c r="D33"/>
      <c r="E33"/>
      <c r="F33"/>
      <c r="G33"/>
      <c r="H33"/>
      <c r="I33"/>
      <c r="J33"/>
      <c r="K33"/>
      <c r="L33"/>
      <c r="M33" s="33"/>
    </row>
    <row r="34" spans="2:12" ht="28.5" customHeight="1">
      <c r="B34"/>
      <c r="C34"/>
      <c r="D34"/>
      <c r="E34"/>
      <c r="F34"/>
      <c r="G34"/>
      <c r="H34"/>
      <c r="I34"/>
      <c r="J34"/>
      <c r="K34"/>
      <c r="L34"/>
    </row>
    <row r="35" spans="2:12" ht="28.5" customHeight="1">
      <c r="B35"/>
      <c r="C35"/>
      <c r="D35"/>
      <c r="E35"/>
      <c r="F35"/>
      <c r="G35"/>
      <c r="H35"/>
      <c r="I35"/>
      <c r="J35"/>
      <c r="K35"/>
      <c r="L35"/>
    </row>
    <row r="36" spans="2:12" ht="28.5" customHeight="1">
      <c r="B36"/>
      <c r="C36"/>
      <c r="D36"/>
      <c r="E36"/>
      <c r="F36"/>
      <c r="G36"/>
      <c r="H36"/>
      <c r="I36"/>
      <c r="J36"/>
      <c r="K36"/>
      <c r="L36"/>
    </row>
    <row r="37" spans="2:12" ht="28.5" customHeight="1">
      <c r="B37"/>
      <c r="C37"/>
      <c r="D37"/>
      <c r="E37"/>
      <c r="F37"/>
      <c r="G37"/>
      <c r="H37"/>
      <c r="I37"/>
      <c r="J37"/>
      <c r="K37"/>
      <c r="L37"/>
    </row>
    <row r="38" spans="2:12" ht="28.5" customHeight="1">
      <c r="B38"/>
      <c r="C38"/>
      <c r="D38"/>
      <c r="E38"/>
      <c r="F38"/>
      <c r="G38"/>
      <c r="H38"/>
      <c r="I38"/>
      <c r="J38"/>
      <c r="K38"/>
      <c r="L38"/>
    </row>
    <row r="39" spans="2:12" ht="15">
      <c r="B39"/>
      <c r="C39"/>
      <c r="D39"/>
      <c r="E39"/>
      <c r="F39"/>
      <c r="G39"/>
      <c r="H39"/>
      <c r="I39"/>
      <c r="J39"/>
      <c r="K39"/>
      <c r="L39"/>
    </row>
    <row r="40" spans="2:12" ht="15">
      <c r="B40"/>
      <c r="C40"/>
      <c r="D40"/>
      <c r="E40"/>
      <c r="F40"/>
      <c r="G40"/>
      <c r="H40"/>
      <c r="I40"/>
      <c r="J40"/>
      <c r="K40"/>
      <c r="L40"/>
    </row>
    <row r="41" spans="2:12" ht="28.5" customHeight="1">
      <c r="B41"/>
      <c r="C41"/>
      <c r="D41"/>
      <c r="E41"/>
      <c r="F41"/>
      <c r="G41"/>
      <c r="H41"/>
      <c r="I41"/>
      <c r="J41"/>
      <c r="K41"/>
      <c r="L41"/>
    </row>
    <row r="42" spans="2:12" ht="28.5" customHeight="1">
      <c r="B42"/>
      <c r="C42"/>
      <c r="D42"/>
      <c r="E42"/>
      <c r="F42"/>
      <c r="G42"/>
      <c r="H42"/>
      <c r="I42"/>
      <c r="J42"/>
      <c r="K42"/>
      <c r="L42"/>
    </row>
    <row r="43" spans="2:12" ht="28.5" customHeight="1">
      <c r="B43"/>
      <c r="C43"/>
      <c r="D43"/>
      <c r="E43"/>
      <c r="F43"/>
      <c r="G43"/>
      <c r="H43"/>
      <c r="I43"/>
      <c r="J43"/>
      <c r="K43"/>
      <c r="L43"/>
    </row>
    <row r="44" spans="2:12" ht="28.5" customHeight="1">
      <c r="B44"/>
      <c r="C44"/>
      <c r="D44"/>
      <c r="E44"/>
      <c r="F44"/>
      <c r="G44"/>
      <c r="H44"/>
      <c r="I44"/>
      <c r="J44"/>
      <c r="K44"/>
      <c r="L44"/>
    </row>
    <row r="45" spans="2:12" ht="28.5" customHeight="1">
      <c r="B45"/>
      <c r="C45"/>
      <c r="D45"/>
      <c r="E45"/>
      <c r="F45"/>
      <c r="G45"/>
      <c r="H45"/>
      <c r="I45"/>
      <c r="J45"/>
      <c r="K45"/>
      <c r="L45"/>
    </row>
    <row r="46" spans="2:12" ht="15">
      <c r="B46"/>
      <c r="C46"/>
      <c r="D46"/>
      <c r="E46"/>
      <c r="F46"/>
      <c r="G46"/>
      <c r="H46"/>
      <c r="I46"/>
      <c r="J46"/>
      <c r="K46"/>
      <c r="L46"/>
    </row>
    <row r="47" spans="2:12" ht="15">
      <c r="B47"/>
      <c r="C47"/>
      <c r="D47"/>
      <c r="E47"/>
      <c r="F47"/>
      <c r="G47"/>
      <c r="H47"/>
      <c r="I47"/>
      <c r="J47"/>
      <c r="K47"/>
      <c r="L47"/>
    </row>
    <row r="48" spans="2:12" ht="28.5" customHeight="1">
      <c r="B48"/>
      <c r="C48"/>
      <c r="D48"/>
      <c r="E48"/>
      <c r="F48"/>
      <c r="G48"/>
      <c r="H48"/>
      <c r="I48"/>
      <c r="J48"/>
      <c r="K48"/>
      <c r="L48"/>
    </row>
    <row r="49" spans="2:12" ht="28.5" customHeight="1">
      <c r="B49"/>
      <c r="C49"/>
      <c r="D49"/>
      <c r="E49"/>
      <c r="F49"/>
      <c r="G49"/>
      <c r="H49"/>
      <c r="I49"/>
      <c r="J49"/>
      <c r="K49"/>
      <c r="L49"/>
    </row>
    <row r="50" spans="2:12" ht="28.5" customHeight="1">
      <c r="B50"/>
      <c r="C50"/>
      <c r="D50"/>
      <c r="E50"/>
      <c r="F50"/>
      <c r="G50"/>
      <c r="H50"/>
      <c r="I50"/>
      <c r="J50"/>
      <c r="K50"/>
      <c r="L50"/>
    </row>
    <row r="51" spans="2:12" ht="28.5" customHeight="1">
      <c r="B51"/>
      <c r="C51"/>
      <c r="D51"/>
      <c r="E51"/>
      <c r="F51"/>
      <c r="G51"/>
      <c r="H51"/>
      <c r="I51"/>
      <c r="J51"/>
      <c r="K51"/>
      <c r="L51"/>
    </row>
    <row r="52" spans="2:12" ht="28.5" customHeight="1">
      <c r="B52"/>
      <c r="C52"/>
      <c r="D52"/>
      <c r="E52"/>
      <c r="F52"/>
      <c r="G52"/>
      <c r="H52"/>
      <c r="I52"/>
      <c r="J52"/>
      <c r="K52"/>
      <c r="L52"/>
    </row>
  </sheetData>
  <sheetProtection/>
  <printOptions/>
  <pageMargins left="0.25" right="0.25" top="0.75" bottom="0.75" header="0.3" footer="0.3"/>
  <pageSetup horizontalDpi="300" verticalDpi="300" orientation="portrait" paperSize="9" scale="75" r:id="rId1"/>
  <rowBreaks count="1" manualBreakCount="1">
    <brk id="39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17.00390625" style="52" customWidth="1"/>
    <col min="2" max="4" width="9.140625" style="34" customWidth="1"/>
    <col min="5" max="5" width="10.140625" style="34" customWidth="1"/>
    <col min="6" max="8" width="9.140625" style="35" customWidth="1"/>
    <col min="9" max="16384" width="9.140625" style="36" customWidth="1"/>
  </cols>
  <sheetData>
    <row r="1" ht="23.25">
      <c r="A1" s="1" t="s">
        <v>543</v>
      </c>
    </row>
    <row r="2" ht="15">
      <c r="A2" s="37"/>
    </row>
    <row r="3" spans="1:9" s="35" customFormat="1" ht="15">
      <c r="A3" s="38"/>
      <c r="B3" s="39"/>
      <c r="C3" s="40"/>
      <c r="D3" s="40"/>
      <c r="E3" s="40"/>
      <c r="F3" s="40"/>
      <c r="G3" s="40"/>
      <c r="H3" s="40"/>
      <c r="I3" s="40"/>
    </row>
    <row r="4" spans="1:8" ht="15">
      <c r="A4" s="246" t="s">
        <v>19</v>
      </c>
      <c r="B4" s="246"/>
      <c r="C4" s="41"/>
      <c r="D4" s="41"/>
      <c r="E4" s="40"/>
      <c r="F4" s="40"/>
      <c r="G4" s="40"/>
      <c r="H4" s="36"/>
    </row>
    <row r="5" spans="1:8" ht="15">
      <c r="A5" s="249"/>
      <c r="B5" s="248"/>
      <c r="C5" s="41"/>
      <c r="D5" s="41"/>
      <c r="E5" s="40"/>
      <c r="F5" s="40"/>
      <c r="G5" s="40"/>
      <c r="H5" s="36"/>
    </row>
    <row r="6" spans="1:8" ht="15">
      <c r="A6" s="41"/>
      <c r="B6" s="42"/>
      <c r="C6" s="41"/>
      <c r="D6" s="41"/>
      <c r="E6" s="40"/>
      <c r="F6" s="40"/>
      <c r="G6" s="40"/>
      <c r="H6" s="36"/>
    </row>
    <row r="7" spans="1:8" ht="15">
      <c r="A7" s="41"/>
      <c r="B7" s="42"/>
      <c r="C7" s="239" t="s">
        <v>19</v>
      </c>
      <c r="D7" s="240"/>
      <c r="E7" s="240"/>
      <c r="F7" s="40"/>
      <c r="G7" s="40"/>
      <c r="H7" s="36"/>
    </row>
    <row r="8" spans="1:8" ht="15">
      <c r="A8" s="41"/>
      <c r="B8" s="42"/>
      <c r="C8" s="236" t="s">
        <v>42</v>
      </c>
      <c r="D8" s="237"/>
      <c r="E8" s="238"/>
      <c r="F8" s="40"/>
      <c r="G8" s="40"/>
      <c r="H8" s="36"/>
    </row>
    <row r="9" spans="1:8" ht="15">
      <c r="A9" s="41"/>
      <c r="B9" s="42"/>
      <c r="C9" s="41"/>
      <c r="D9" s="41"/>
      <c r="E9" s="43"/>
      <c r="F9" s="40"/>
      <c r="G9" s="40"/>
      <c r="H9" s="36"/>
    </row>
    <row r="10" spans="1:8" ht="15">
      <c r="A10" s="242" t="s">
        <v>31</v>
      </c>
      <c r="B10" s="243"/>
      <c r="C10" s="41"/>
      <c r="D10" s="41"/>
      <c r="E10" s="43"/>
      <c r="F10" s="40"/>
      <c r="G10" s="40"/>
      <c r="H10" s="36"/>
    </row>
    <row r="11" spans="1:8" ht="15">
      <c r="A11" s="247" t="s">
        <v>42</v>
      </c>
      <c r="B11" s="249"/>
      <c r="C11" s="41"/>
      <c r="D11" s="41"/>
      <c r="E11" s="43"/>
      <c r="F11" s="40"/>
      <c r="G11" s="40"/>
      <c r="H11" s="36"/>
    </row>
    <row r="12" spans="1:8" ht="15">
      <c r="A12" s="41"/>
      <c r="B12" s="41"/>
      <c r="C12" s="41"/>
      <c r="D12" s="41"/>
      <c r="E12" s="43"/>
      <c r="F12" s="40"/>
      <c r="G12" s="40"/>
      <c r="H12" s="36"/>
    </row>
    <row r="13" spans="1:8" ht="15">
      <c r="A13" s="41"/>
      <c r="B13" s="41"/>
      <c r="C13" s="41"/>
      <c r="D13" s="41"/>
      <c r="E13" s="43"/>
      <c r="F13" s="252" t="s">
        <v>19</v>
      </c>
      <c r="G13" s="254"/>
      <c r="H13" s="36"/>
    </row>
    <row r="14" spans="1:10" ht="15">
      <c r="A14" s="41"/>
      <c r="B14" s="41"/>
      <c r="C14" s="41"/>
      <c r="D14" s="41"/>
      <c r="E14" s="43"/>
      <c r="F14" s="234" t="s">
        <v>43</v>
      </c>
      <c r="G14" s="255"/>
      <c r="H14" s="44"/>
      <c r="I14" s="44"/>
      <c r="J14" s="44"/>
    </row>
    <row r="15" spans="1:10" ht="15">
      <c r="A15" s="41"/>
      <c r="B15" s="41"/>
      <c r="C15" s="41"/>
      <c r="D15" s="41"/>
      <c r="E15" s="43"/>
      <c r="F15" s="39"/>
      <c r="G15" s="43"/>
      <c r="H15" s="44"/>
      <c r="I15" s="44"/>
      <c r="J15" s="44"/>
    </row>
    <row r="16" spans="1:10" ht="15">
      <c r="A16" s="242" t="s">
        <v>22</v>
      </c>
      <c r="B16" s="246"/>
      <c r="C16" s="41"/>
      <c r="D16" s="41"/>
      <c r="E16" s="43"/>
      <c r="F16" s="39"/>
      <c r="G16" s="43"/>
      <c r="H16" s="44"/>
      <c r="I16" s="44"/>
      <c r="J16" s="44"/>
    </row>
    <row r="17" spans="1:10" s="35" customFormat="1" ht="15">
      <c r="A17" s="247" t="s">
        <v>42</v>
      </c>
      <c r="B17" s="248"/>
      <c r="C17" s="40"/>
      <c r="D17" s="40"/>
      <c r="E17" s="43"/>
      <c r="F17" s="39"/>
      <c r="G17" s="43"/>
      <c r="H17" s="45"/>
      <c r="I17" s="45"/>
      <c r="J17" s="45"/>
    </row>
    <row r="18" spans="1:10" ht="15">
      <c r="A18" s="41"/>
      <c r="B18" s="42"/>
      <c r="C18" s="239" t="s">
        <v>30</v>
      </c>
      <c r="D18" s="240"/>
      <c r="E18" s="241"/>
      <c r="F18" s="39"/>
      <c r="G18" s="43"/>
      <c r="H18" s="44"/>
      <c r="I18" s="44"/>
      <c r="J18" s="44"/>
    </row>
    <row r="19" spans="1:10" ht="15">
      <c r="A19" s="41"/>
      <c r="B19" s="42"/>
      <c r="C19" s="236" t="s">
        <v>44</v>
      </c>
      <c r="D19" s="237"/>
      <c r="E19" s="237"/>
      <c r="F19" s="39"/>
      <c r="G19" s="43"/>
      <c r="H19" s="44"/>
      <c r="I19" s="44"/>
      <c r="J19" s="44"/>
    </row>
    <row r="20" spans="1:8" ht="15">
      <c r="A20" s="41"/>
      <c r="B20" s="42"/>
      <c r="C20" s="41"/>
      <c r="D20" s="41"/>
      <c r="E20" s="44"/>
      <c r="F20" s="44"/>
      <c r="G20" s="46"/>
      <c r="H20" s="36"/>
    </row>
    <row r="21" spans="1:8" ht="15">
      <c r="A21" s="242" t="s">
        <v>45</v>
      </c>
      <c r="B21" s="243"/>
      <c r="C21" s="41"/>
      <c r="D21" s="41"/>
      <c r="E21" s="44"/>
      <c r="F21" s="44"/>
      <c r="G21" s="46"/>
      <c r="H21" s="36"/>
    </row>
    <row r="22" spans="1:8" ht="15">
      <c r="A22" s="247" t="s">
        <v>42</v>
      </c>
      <c r="B22" s="249"/>
      <c r="C22" s="41"/>
      <c r="D22" s="41"/>
      <c r="E22" s="44"/>
      <c r="F22" s="44"/>
      <c r="G22" s="46"/>
      <c r="H22" s="36"/>
    </row>
    <row r="23" spans="1:8" ht="15">
      <c r="A23" s="41"/>
      <c r="B23" s="41"/>
      <c r="C23" s="41"/>
      <c r="D23" s="41"/>
      <c r="E23" s="44"/>
      <c r="F23" s="44"/>
      <c r="G23" s="46"/>
      <c r="H23" s="36"/>
    </row>
    <row r="24" spans="1:8" ht="15">
      <c r="A24" s="34"/>
      <c r="E24" s="44"/>
      <c r="F24" s="44"/>
      <c r="G24" s="46"/>
      <c r="H24" s="36"/>
    </row>
    <row r="25" spans="1:8" ht="15">
      <c r="A25" s="34"/>
      <c r="D25" s="35"/>
      <c r="E25" s="240" t="s">
        <v>33</v>
      </c>
      <c r="F25" s="240"/>
      <c r="G25" s="241"/>
      <c r="H25" s="36"/>
    </row>
    <row r="26" spans="1:8" ht="15">
      <c r="A26" s="34"/>
      <c r="D26" s="35"/>
      <c r="E26" s="256" t="s">
        <v>43</v>
      </c>
      <c r="F26" s="256"/>
      <c r="G26" s="255"/>
      <c r="H26" s="36"/>
    </row>
    <row r="27" spans="1:7" s="35" customFormat="1" ht="15">
      <c r="A27" s="40"/>
      <c r="B27" s="40"/>
      <c r="C27" s="40"/>
      <c r="D27" s="40"/>
      <c r="E27" s="40"/>
      <c r="F27" s="39"/>
      <c r="G27" s="43"/>
    </row>
    <row r="28" spans="1:8" ht="15">
      <c r="A28" s="242" t="s">
        <v>14</v>
      </c>
      <c r="B28" s="246"/>
      <c r="C28" s="41"/>
      <c r="D28" s="41"/>
      <c r="E28" s="40"/>
      <c r="F28" s="39"/>
      <c r="G28" s="43"/>
      <c r="H28" s="36"/>
    </row>
    <row r="29" spans="1:8" ht="15">
      <c r="A29" s="247" t="s">
        <v>42</v>
      </c>
      <c r="B29" s="248"/>
      <c r="C29" s="41"/>
      <c r="D29" s="41"/>
      <c r="E29" s="40"/>
      <c r="F29" s="39"/>
      <c r="G29" s="43"/>
      <c r="H29" s="36"/>
    </row>
    <row r="30" spans="1:8" ht="15">
      <c r="A30" s="41"/>
      <c r="B30" s="42"/>
      <c r="C30" s="41"/>
      <c r="D30" s="41"/>
      <c r="E30" s="40"/>
      <c r="F30" s="39"/>
      <c r="G30" s="43"/>
      <c r="H30" s="36"/>
    </row>
    <row r="31" spans="1:8" ht="15">
      <c r="A31" s="41"/>
      <c r="B31" s="42"/>
      <c r="C31" s="239" t="s">
        <v>14</v>
      </c>
      <c r="D31" s="240"/>
      <c r="E31" s="240"/>
      <c r="F31" s="39"/>
      <c r="G31" s="43"/>
      <c r="H31" s="36"/>
    </row>
    <row r="32" spans="1:8" ht="15">
      <c r="A32" s="41"/>
      <c r="B32" s="42"/>
      <c r="C32" s="236" t="s">
        <v>44</v>
      </c>
      <c r="D32" s="237"/>
      <c r="E32" s="238"/>
      <c r="F32" s="39"/>
      <c r="G32" s="43"/>
      <c r="H32" s="36"/>
    </row>
    <row r="33" spans="1:8" ht="15">
      <c r="A33" s="41"/>
      <c r="B33" s="42"/>
      <c r="C33" s="41"/>
      <c r="D33" s="41"/>
      <c r="E33" s="43"/>
      <c r="F33" s="39"/>
      <c r="G33" s="43"/>
      <c r="H33" s="36"/>
    </row>
    <row r="34" spans="1:8" ht="15">
      <c r="A34" s="242" t="s">
        <v>38</v>
      </c>
      <c r="B34" s="243"/>
      <c r="C34" s="41"/>
      <c r="D34" s="41"/>
      <c r="E34" s="43"/>
      <c r="F34" s="39"/>
      <c r="G34" s="43"/>
      <c r="H34" s="36"/>
    </row>
    <row r="35" spans="1:8" ht="15">
      <c r="A35" s="247" t="s">
        <v>43</v>
      </c>
      <c r="B35" s="249"/>
      <c r="C35" s="41"/>
      <c r="D35" s="41"/>
      <c r="E35" s="43"/>
      <c r="F35" s="39"/>
      <c r="G35" s="43"/>
      <c r="H35" s="36"/>
    </row>
    <row r="36" spans="1:8" ht="15">
      <c r="A36" s="41"/>
      <c r="B36" s="41"/>
      <c r="C36" s="41"/>
      <c r="D36" s="41"/>
      <c r="E36" s="43"/>
      <c r="F36" s="39"/>
      <c r="G36" s="43"/>
      <c r="H36" s="36"/>
    </row>
    <row r="37" spans="1:8" ht="15">
      <c r="A37" s="41"/>
      <c r="B37" s="41"/>
      <c r="C37" s="41"/>
      <c r="D37" s="41"/>
      <c r="E37" s="43"/>
      <c r="F37" s="252" t="s">
        <v>33</v>
      </c>
      <c r="G37" s="253"/>
      <c r="H37" s="36"/>
    </row>
    <row r="38" spans="1:8" ht="15">
      <c r="A38" s="41"/>
      <c r="B38" s="41"/>
      <c r="C38" s="41"/>
      <c r="D38" s="41"/>
      <c r="E38" s="43"/>
      <c r="F38" s="234" t="s">
        <v>42</v>
      </c>
      <c r="G38" s="235"/>
      <c r="H38" s="36"/>
    </row>
    <row r="39" spans="1:10" ht="15">
      <c r="A39" s="41"/>
      <c r="B39" s="41"/>
      <c r="C39" s="41"/>
      <c r="D39" s="41"/>
      <c r="E39" s="43"/>
      <c r="F39" s="244"/>
      <c r="G39" s="245"/>
      <c r="H39" s="44"/>
      <c r="I39" s="44"/>
      <c r="J39" s="44"/>
    </row>
    <row r="40" spans="1:10" ht="15">
      <c r="A40" s="41"/>
      <c r="B40" s="41"/>
      <c r="C40" s="41"/>
      <c r="D40" s="41"/>
      <c r="E40" s="43"/>
      <c r="F40" s="40"/>
      <c r="G40" s="39"/>
      <c r="H40" s="44"/>
      <c r="I40" s="44"/>
      <c r="J40" s="44"/>
    </row>
    <row r="41" spans="1:10" ht="15">
      <c r="A41" s="242" t="s">
        <v>25</v>
      </c>
      <c r="B41" s="246"/>
      <c r="C41" s="41"/>
      <c r="D41" s="41"/>
      <c r="E41" s="43"/>
      <c r="F41" s="40"/>
      <c r="G41" s="39"/>
      <c r="H41" s="44"/>
      <c r="I41" s="44"/>
      <c r="J41" s="44"/>
    </row>
    <row r="42" spans="1:10" s="35" customFormat="1" ht="15">
      <c r="A42" s="234" t="s">
        <v>42</v>
      </c>
      <c r="B42" s="251"/>
      <c r="C42" s="40"/>
      <c r="D42" s="40"/>
      <c r="E42" s="43"/>
      <c r="F42" s="40"/>
      <c r="G42" s="39"/>
      <c r="H42" s="45"/>
      <c r="I42" s="45"/>
      <c r="J42" s="45"/>
    </row>
    <row r="43" spans="1:10" ht="15">
      <c r="A43" s="41"/>
      <c r="B43" s="42"/>
      <c r="C43" s="239" t="s">
        <v>33</v>
      </c>
      <c r="D43" s="240"/>
      <c r="E43" s="241"/>
      <c r="F43" s="40"/>
      <c r="G43" s="39"/>
      <c r="H43" s="44"/>
      <c r="I43" s="44"/>
      <c r="J43" s="44"/>
    </row>
    <row r="44" spans="1:10" ht="15">
      <c r="A44" s="41"/>
      <c r="B44" s="42"/>
      <c r="C44" s="236" t="s">
        <v>42</v>
      </c>
      <c r="D44" s="237"/>
      <c r="E44" s="237"/>
      <c r="F44" s="40"/>
      <c r="G44" s="39"/>
      <c r="H44" s="44"/>
      <c r="I44" s="44"/>
      <c r="J44" s="44"/>
    </row>
    <row r="45" spans="1:8" ht="15">
      <c r="A45" s="41"/>
      <c r="B45" s="42"/>
      <c r="C45" s="41"/>
      <c r="D45" s="41"/>
      <c r="E45" s="44"/>
      <c r="F45" s="36"/>
      <c r="G45" s="36"/>
      <c r="H45" s="36"/>
    </row>
    <row r="46" spans="1:8" ht="15">
      <c r="A46" s="246" t="s">
        <v>33</v>
      </c>
      <c r="B46" s="243"/>
      <c r="C46" s="41"/>
      <c r="D46" s="35"/>
      <c r="E46" s="35"/>
      <c r="G46" s="36"/>
      <c r="H46" s="36"/>
    </row>
    <row r="47" spans="1:8" ht="15">
      <c r="A47" s="249"/>
      <c r="B47" s="249"/>
      <c r="C47" s="41"/>
      <c r="D47" s="35"/>
      <c r="E47" s="35"/>
      <c r="G47" s="36"/>
      <c r="H47" s="36"/>
    </row>
    <row r="48" spans="1:5" ht="15">
      <c r="A48" s="47" t="s">
        <v>46</v>
      </c>
      <c r="B48" s="47"/>
      <c r="C48" s="47"/>
      <c r="D48" s="47"/>
      <c r="E48" s="41"/>
    </row>
    <row r="49" spans="1:5" ht="15">
      <c r="A49" s="250"/>
      <c r="B49" s="250"/>
      <c r="C49" s="41" t="s">
        <v>47</v>
      </c>
      <c r="D49" s="41"/>
      <c r="E49" s="41"/>
    </row>
    <row r="50" spans="1:5" ht="15">
      <c r="A50" s="48"/>
      <c r="B50" s="48"/>
      <c r="C50" s="41"/>
      <c r="D50" s="41" t="s">
        <v>16</v>
      </c>
      <c r="E50" s="41"/>
    </row>
    <row r="51" spans="1:5" ht="15">
      <c r="A51" s="48"/>
      <c r="B51" s="48"/>
      <c r="C51" s="41"/>
      <c r="D51" s="41"/>
      <c r="E51" s="41"/>
    </row>
    <row r="52" spans="1:8" ht="15">
      <c r="A52" s="48"/>
      <c r="B52" s="48"/>
      <c r="C52" s="49" t="s">
        <v>48</v>
      </c>
      <c r="D52" s="50" t="s">
        <v>49</v>
      </c>
      <c r="E52" s="51"/>
      <c r="F52" s="34"/>
      <c r="G52" s="44"/>
      <c r="H52" s="36"/>
    </row>
    <row r="53" spans="3:9" ht="15">
      <c r="C53" s="49"/>
      <c r="D53" s="50" t="s">
        <v>442</v>
      </c>
      <c r="E53" s="51"/>
      <c r="F53" s="34"/>
      <c r="I53" s="35"/>
    </row>
    <row r="54" spans="3:9" ht="15">
      <c r="C54" s="49"/>
      <c r="D54" s="50" t="s">
        <v>50</v>
      </c>
      <c r="E54" s="51"/>
      <c r="F54" s="34"/>
      <c r="I54" s="35"/>
    </row>
    <row r="55" spans="3:5" ht="15">
      <c r="C55" s="51"/>
      <c r="D55" s="51" t="s">
        <v>51</v>
      </c>
      <c r="E55" s="51"/>
    </row>
  </sheetData>
  <sheetProtection/>
  <mergeCells count="32">
    <mergeCell ref="A4:B4"/>
    <mergeCell ref="A10:B10"/>
    <mergeCell ref="A21:B21"/>
    <mergeCell ref="A16:B16"/>
    <mergeCell ref="A5:B5"/>
    <mergeCell ref="A11:B11"/>
    <mergeCell ref="A17:B17"/>
    <mergeCell ref="C7:E7"/>
    <mergeCell ref="F13:G13"/>
    <mergeCell ref="C18:E18"/>
    <mergeCell ref="C8:E8"/>
    <mergeCell ref="F14:G14"/>
    <mergeCell ref="A35:B35"/>
    <mergeCell ref="C19:E19"/>
    <mergeCell ref="E25:G25"/>
    <mergeCell ref="E26:G26"/>
    <mergeCell ref="A22:B22"/>
    <mergeCell ref="A28:B28"/>
    <mergeCell ref="A29:B29"/>
    <mergeCell ref="C31:E31"/>
    <mergeCell ref="A47:B47"/>
    <mergeCell ref="A49:B49"/>
    <mergeCell ref="A41:B41"/>
    <mergeCell ref="A42:B42"/>
    <mergeCell ref="A46:B46"/>
    <mergeCell ref="F38:G38"/>
    <mergeCell ref="C32:E32"/>
    <mergeCell ref="C43:E43"/>
    <mergeCell ref="C44:E44"/>
    <mergeCell ref="A34:B34"/>
    <mergeCell ref="F39:G39"/>
    <mergeCell ref="F37:G37"/>
  </mergeCells>
  <printOptions/>
  <pageMargins left="0.7" right="0.7" top="0.75" bottom="0.75" header="0.3" footer="0.3"/>
  <pageSetup horizontalDpi="300" verticalDpi="30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4.140625" style="0" customWidth="1"/>
    <col min="3" max="6" width="14.421875" style="0" customWidth="1"/>
    <col min="7" max="7" width="14.140625" style="0" customWidth="1"/>
  </cols>
  <sheetData>
    <row r="1" spans="1:8" ht="28.5">
      <c r="A1" s="107" t="s">
        <v>443</v>
      </c>
      <c r="B1" s="108"/>
      <c r="C1" s="108"/>
      <c r="D1" s="108"/>
      <c r="E1" s="108"/>
      <c r="F1" s="108"/>
      <c r="G1" s="108"/>
      <c r="H1" s="108"/>
    </row>
    <row r="2" spans="1:8" ht="29.25" thickBot="1">
      <c r="A2" s="108"/>
      <c r="B2" s="108"/>
      <c r="C2" s="108"/>
      <c r="D2" s="108"/>
      <c r="E2" s="108"/>
      <c r="F2" s="108"/>
      <c r="G2" s="108"/>
      <c r="H2" s="108"/>
    </row>
    <row r="3" spans="1:8" ht="28.5">
      <c r="A3" s="263">
        <v>1</v>
      </c>
      <c r="B3" s="259" t="s">
        <v>444</v>
      </c>
      <c r="C3" s="135"/>
      <c r="D3" s="110" t="s">
        <v>445</v>
      </c>
      <c r="E3" s="111" t="s">
        <v>446</v>
      </c>
      <c r="F3" s="112" t="s">
        <v>447</v>
      </c>
      <c r="G3" s="109" t="s">
        <v>448</v>
      </c>
      <c r="H3" s="257" t="s">
        <v>27</v>
      </c>
    </row>
    <row r="4" spans="1:8" ht="28.5">
      <c r="A4" s="264"/>
      <c r="B4" s="260"/>
      <c r="C4" s="136"/>
      <c r="D4" s="115" t="s">
        <v>449</v>
      </c>
      <c r="E4" s="116" t="s">
        <v>450</v>
      </c>
      <c r="F4" s="117" t="s">
        <v>451</v>
      </c>
      <c r="G4" s="113">
        <v>1</v>
      </c>
      <c r="H4" s="258"/>
    </row>
    <row r="5" spans="1:8" ht="28.5">
      <c r="A5" s="265">
        <v>2</v>
      </c>
      <c r="B5" s="261" t="s">
        <v>452</v>
      </c>
      <c r="C5" s="119" t="s">
        <v>453</v>
      </c>
      <c r="D5" s="137"/>
      <c r="E5" s="120" t="s">
        <v>454</v>
      </c>
      <c r="F5" s="121" t="s">
        <v>446</v>
      </c>
      <c r="G5" s="118" t="s">
        <v>455</v>
      </c>
      <c r="H5" s="257" t="s">
        <v>18</v>
      </c>
    </row>
    <row r="6" spans="1:8" ht="28.5">
      <c r="A6" s="264"/>
      <c r="B6" s="260"/>
      <c r="C6" s="114" t="s">
        <v>456</v>
      </c>
      <c r="D6" s="138"/>
      <c r="E6" s="122" t="s">
        <v>457</v>
      </c>
      <c r="F6" s="117" t="s">
        <v>458</v>
      </c>
      <c r="G6" s="113">
        <v>3</v>
      </c>
      <c r="H6" s="258"/>
    </row>
    <row r="7" spans="1:8" ht="28.5">
      <c r="A7" s="265">
        <v>3</v>
      </c>
      <c r="B7" s="261" t="s">
        <v>459</v>
      </c>
      <c r="C7" s="123" t="s">
        <v>460</v>
      </c>
      <c r="D7" s="124" t="s">
        <v>461</v>
      </c>
      <c r="E7" s="139"/>
      <c r="F7" s="121" t="s">
        <v>462</v>
      </c>
      <c r="G7" s="118" t="s">
        <v>463</v>
      </c>
      <c r="H7" s="257" t="s">
        <v>24</v>
      </c>
    </row>
    <row r="8" spans="1:8" ht="28.5">
      <c r="A8" s="264"/>
      <c r="B8" s="260"/>
      <c r="C8" s="126" t="s">
        <v>464</v>
      </c>
      <c r="D8" s="127" t="s">
        <v>465</v>
      </c>
      <c r="E8" s="138"/>
      <c r="F8" s="128" t="s">
        <v>450</v>
      </c>
      <c r="G8" s="113">
        <v>3</v>
      </c>
      <c r="H8" s="258"/>
    </row>
    <row r="9" spans="1:8" ht="28.5">
      <c r="A9" s="265">
        <v>4</v>
      </c>
      <c r="B9" s="261" t="s">
        <v>466</v>
      </c>
      <c r="C9" s="123" t="s">
        <v>467</v>
      </c>
      <c r="D9" s="125" t="s">
        <v>460</v>
      </c>
      <c r="E9" s="129" t="s">
        <v>468</v>
      </c>
      <c r="F9" s="140"/>
      <c r="G9" s="118" t="s">
        <v>469</v>
      </c>
      <c r="H9" s="257" t="s">
        <v>21</v>
      </c>
    </row>
    <row r="10" spans="1:8" ht="29.25" thickBot="1">
      <c r="A10" s="266"/>
      <c r="B10" s="262"/>
      <c r="C10" s="131" t="s">
        <v>470</v>
      </c>
      <c r="D10" s="132" t="s">
        <v>471</v>
      </c>
      <c r="E10" s="133" t="s">
        <v>464</v>
      </c>
      <c r="F10" s="141"/>
      <c r="G10" s="130">
        <v>5</v>
      </c>
      <c r="H10" s="258"/>
    </row>
    <row r="11" spans="1:8" ht="28.5">
      <c r="A11" s="134"/>
      <c r="B11" s="108"/>
      <c r="C11" s="108"/>
      <c r="D11" s="108"/>
      <c r="E11" s="108"/>
      <c r="F11" s="108"/>
      <c r="G11" s="108"/>
      <c r="H11" s="108"/>
    </row>
  </sheetData>
  <sheetProtection/>
  <mergeCells count="12">
    <mergeCell ref="A3:A4"/>
    <mergeCell ref="A5:A6"/>
    <mergeCell ref="A7:A8"/>
    <mergeCell ref="A9:A10"/>
    <mergeCell ref="H3:H4"/>
    <mergeCell ref="H5:H6"/>
    <mergeCell ref="H7:H8"/>
    <mergeCell ref="H9:H10"/>
    <mergeCell ref="B3:B4"/>
    <mergeCell ref="B5:B6"/>
    <mergeCell ref="B7:B8"/>
    <mergeCell ref="B9:B1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5.421875" style="0" customWidth="1"/>
    <col min="2" max="2" width="5.8515625" style="0" customWidth="1"/>
    <col min="3" max="3" width="7.00390625" style="0" customWidth="1"/>
    <col min="4" max="4" width="35.140625" style="0" customWidth="1"/>
    <col min="5" max="5" width="6.140625" style="0" customWidth="1"/>
    <col min="6" max="6" width="5.8515625" style="0" customWidth="1"/>
    <col min="7" max="7" width="41.28125" style="0" customWidth="1"/>
    <col min="8" max="8" width="6.7109375" style="0" customWidth="1"/>
    <col min="9" max="10" width="5.421875" style="0" customWidth="1"/>
    <col min="11" max="11" width="6.8515625" style="0" customWidth="1"/>
  </cols>
  <sheetData>
    <row r="1" ht="15" customHeight="1">
      <c r="A1" s="97" t="s">
        <v>343</v>
      </c>
    </row>
    <row r="2" ht="15" customHeight="1"/>
    <row r="3" ht="15" customHeight="1">
      <c r="A3" s="98" t="s">
        <v>111</v>
      </c>
    </row>
    <row r="4" ht="15" customHeight="1"/>
    <row r="5" spans="1:11" ht="15" customHeight="1">
      <c r="A5" s="99" t="s">
        <v>112</v>
      </c>
      <c r="B5" s="99" t="s">
        <v>113</v>
      </c>
      <c r="C5" s="101" t="s">
        <v>184</v>
      </c>
      <c r="D5" s="100" t="s">
        <v>114</v>
      </c>
      <c r="E5" s="99" t="s">
        <v>115</v>
      </c>
      <c r="F5" s="101" t="s">
        <v>116</v>
      </c>
      <c r="G5" s="100" t="s">
        <v>117</v>
      </c>
      <c r="H5" s="101" t="s">
        <v>118</v>
      </c>
      <c r="I5" s="101" t="s">
        <v>138</v>
      </c>
      <c r="J5" s="101" t="s">
        <v>138</v>
      </c>
      <c r="K5" s="101" t="s">
        <v>119</v>
      </c>
    </row>
    <row r="6" spans="1:11" ht="15" customHeight="1">
      <c r="A6" s="102">
        <v>1</v>
      </c>
      <c r="B6" s="102">
        <v>1</v>
      </c>
      <c r="C6" s="104" t="s">
        <v>344</v>
      </c>
      <c r="D6" s="103" t="s">
        <v>345</v>
      </c>
      <c r="E6" s="102">
        <v>2442</v>
      </c>
      <c r="F6" s="104" t="s">
        <v>121</v>
      </c>
      <c r="G6" s="103" t="s">
        <v>346</v>
      </c>
      <c r="H6" s="106">
        <v>8</v>
      </c>
      <c r="I6" s="106">
        <v>41</v>
      </c>
      <c r="J6" s="106">
        <v>51</v>
      </c>
      <c r="K6" s="106">
        <v>45</v>
      </c>
    </row>
    <row r="7" spans="1:11" ht="15" customHeight="1">
      <c r="A7" s="102">
        <v>2</v>
      </c>
      <c r="B7" s="102">
        <v>39</v>
      </c>
      <c r="C7" s="104" t="s">
        <v>184</v>
      </c>
      <c r="D7" s="103" t="s">
        <v>394</v>
      </c>
      <c r="E7" s="102">
        <v>2045</v>
      </c>
      <c r="F7" s="104" t="s">
        <v>121</v>
      </c>
      <c r="G7" s="103" t="s">
        <v>368</v>
      </c>
      <c r="H7" s="106">
        <v>6.5</v>
      </c>
      <c r="I7" s="106">
        <v>40</v>
      </c>
      <c r="J7" s="106">
        <v>50</v>
      </c>
      <c r="K7" s="106">
        <v>35.75</v>
      </c>
    </row>
    <row r="8" spans="1:11" ht="15" customHeight="1">
      <c r="A8" s="102">
        <v>3</v>
      </c>
      <c r="B8" s="102">
        <v>12</v>
      </c>
      <c r="C8" s="104" t="s">
        <v>352</v>
      </c>
      <c r="D8" s="103" t="s">
        <v>359</v>
      </c>
      <c r="E8" s="102">
        <v>2211</v>
      </c>
      <c r="F8" s="104" t="s">
        <v>360</v>
      </c>
      <c r="G8" s="103" t="s">
        <v>184</v>
      </c>
      <c r="H8" s="106">
        <v>6.5</v>
      </c>
      <c r="I8" s="106">
        <v>38.5</v>
      </c>
      <c r="J8" s="106">
        <v>50</v>
      </c>
      <c r="K8" s="106">
        <v>32.5</v>
      </c>
    </row>
    <row r="9" spans="1:11" ht="15" customHeight="1">
      <c r="A9" s="102">
        <v>4</v>
      </c>
      <c r="B9" s="102">
        <v>2</v>
      </c>
      <c r="C9" s="104" t="s">
        <v>347</v>
      </c>
      <c r="D9" s="103" t="s">
        <v>348</v>
      </c>
      <c r="E9" s="102">
        <v>2373</v>
      </c>
      <c r="F9" s="104" t="s">
        <v>234</v>
      </c>
      <c r="G9" s="103" t="s">
        <v>184</v>
      </c>
      <c r="H9" s="106">
        <v>6</v>
      </c>
      <c r="I9" s="106">
        <v>41</v>
      </c>
      <c r="J9" s="106">
        <v>52</v>
      </c>
      <c r="K9" s="106">
        <v>32.25</v>
      </c>
    </row>
    <row r="10" spans="1:11" ht="15" customHeight="1">
      <c r="A10" s="102">
        <v>5</v>
      </c>
      <c r="B10" s="102">
        <v>11</v>
      </c>
      <c r="C10" s="104" t="s">
        <v>352</v>
      </c>
      <c r="D10" s="103" t="s">
        <v>358</v>
      </c>
      <c r="E10" s="102">
        <v>2237</v>
      </c>
      <c r="F10" s="104" t="s">
        <v>121</v>
      </c>
      <c r="G10" s="103" t="s">
        <v>198</v>
      </c>
      <c r="H10" s="106">
        <v>6</v>
      </c>
      <c r="I10" s="106">
        <v>39.5</v>
      </c>
      <c r="J10" s="106">
        <v>51.5</v>
      </c>
      <c r="K10" s="106">
        <v>32.5</v>
      </c>
    </row>
    <row r="11" spans="1:11" ht="15" customHeight="1">
      <c r="A11" s="102">
        <v>6</v>
      </c>
      <c r="B11" s="102">
        <v>18</v>
      </c>
      <c r="C11" s="104" t="s">
        <v>184</v>
      </c>
      <c r="D11" s="103" t="s">
        <v>371</v>
      </c>
      <c r="E11" s="102">
        <v>2186</v>
      </c>
      <c r="F11" s="104" t="s">
        <v>121</v>
      </c>
      <c r="G11" s="103" t="s">
        <v>320</v>
      </c>
      <c r="H11" s="106">
        <v>6</v>
      </c>
      <c r="I11" s="106">
        <v>39</v>
      </c>
      <c r="J11" s="106">
        <v>51.5</v>
      </c>
      <c r="K11" s="106">
        <v>33.25</v>
      </c>
    </row>
    <row r="12" spans="1:11" ht="15" customHeight="1">
      <c r="A12" s="102">
        <v>7</v>
      </c>
      <c r="B12" s="102">
        <v>7</v>
      </c>
      <c r="C12" s="104" t="s">
        <v>349</v>
      </c>
      <c r="D12" s="103" t="s">
        <v>355</v>
      </c>
      <c r="E12" s="102">
        <v>2263</v>
      </c>
      <c r="F12" s="104" t="s">
        <v>121</v>
      </c>
      <c r="G12" s="103" t="s">
        <v>298</v>
      </c>
      <c r="H12" s="106">
        <v>6</v>
      </c>
      <c r="I12" s="106">
        <v>38.5</v>
      </c>
      <c r="J12" s="106">
        <v>49.5</v>
      </c>
      <c r="K12" s="106">
        <v>32.25</v>
      </c>
    </row>
    <row r="13" spans="1:11" ht="15" customHeight="1">
      <c r="A13" s="102">
        <v>8</v>
      </c>
      <c r="B13" s="102">
        <v>19</v>
      </c>
      <c r="C13" s="104" t="s">
        <v>372</v>
      </c>
      <c r="D13" s="103" t="s">
        <v>373</v>
      </c>
      <c r="E13" s="102">
        <v>2185</v>
      </c>
      <c r="F13" s="104" t="s">
        <v>121</v>
      </c>
      <c r="G13" s="103" t="s">
        <v>290</v>
      </c>
      <c r="H13" s="106">
        <v>6</v>
      </c>
      <c r="I13" s="106">
        <v>36</v>
      </c>
      <c r="J13" s="106">
        <v>47</v>
      </c>
      <c r="K13" s="106">
        <v>27.5</v>
      </c>
    </row>
    <row r="14" spans="1:11" ht="15" customHeight="1">
      <c r="A14" s="102">
        <v>9</v>
      </c>
      <c r="B14" s="102">
        <v>5</v>
      </c>
      <c r="C14" s="104" t="s">
        <v>184</v>
      </c>
      <c r="D14" s="103" t="s">
        <v>182</v>
      </c>
      <c r="E14" s="102">
        <v>2269</v>
      </c>
      <c r="F14" s="104" t="s">
        <v>183</v>
      </c>
      <c r="G14" s="103" t="s">
        <v>184</v>
      </c>
      <c r="H14" s="106">
        <v>6</v>
      </c>
      <c r="I14" s="106">
        <v>36</v>
      </c>
      <c r="J14" s="106">
        <v>46.5</v>
      </c>
      <c r="K14" s="106">
        <v>28.75</v>
      </c>
    </row>
    <row r="15" spans="1:11" ht="15" customHeight="1">
      <c r="A15" s="102">
        <v>10</v>
      </c>
      <c r="B15" s="102">
        <v>24</v>
      </c>
      <c r="C15" s="104" t="s">
        <v>184</v>
      </c>
      <c r="D15" s="103" t="s">
        <v>381</v>
      </c>
      <c r="E15" s="102">
        <v>2164</v>
      </c>
      <c r="F15" s="104" t="s">
        <v>121</v>
      </c>
      <c r="G15" s="103" t="s">
        <v>130</v>
      </c>
      <c r="H15" s="106">
        <v>6</v>
      </c>
      <c r="I15" s="106">
        <v>35.5</v>
      </c>
      <c r="J15" s="106">
        <v>46.5</v>
      </c>
      <c r="K15" s="106">
        <v>27.25</v>
      </c>
    </row>
    <row r="16" spans="1:11" ht="15" customHeight="1">
      <c r="A16" s="102">
        <v>11</v>
      </c>
      <c r="B16" s="102">
        <v>4</v>
      </c>
      <c r="C16" s="104" t="s">
        <v>184</v>
      </c>
      <c r="D16" s="103" t="s">
        <v>351</v>
      </c>
      <c r="E16" s="102">
        <v>2273</v>
      </c>
      <c r="F16" s="104" t="s">
        <v>121</v>
      </c>
      <c r="G16" s="103" t="s">
        <v>146</v>
      </c>
      <c r="H16" s="106">
        <v>5.5</v>
      </c>
      <c r="I16" s="106">
        <v>39.5</v>
      </c>
      <c r="J16" s="106">
        <v>51</v>
      </c>
      <c r="K16" s="106">
        <v>27.75</v>
      </c>
    </row>
    <row r="17" spans="1:11" ht="15" customHeight="1">
      <c r="A17" s="102">
        <v>12</v>
      </c>
      <c r="B17" s="102">
        <v>6</v>
      </c>
      <c r="C17" s="104" t="s">
        <v>352</v>
      </c>
      <c r="D17" s="103" t="s">
        <v>353</v>
      </c>
      <c r="E17" s="102">
        <v>2264</v>
      </c>
      <c r="F17" s="104" t="s">
        <v>121</v>
      </c>
      <c r="G17" s="103" t="s">
        <v>354</v>
      </c>
      <c r="H17" s="106">
        <v>5.5</v>
      </c>
      <c r="I17" s="106">
        <v>38</v>
      </c>
      <c r="J17" s="106">
        <v>48</v>
      </c>
      <c r="K17" s="106">
        <v>28.5</v>
      </c>
    </row>
    <row r="18" spans="1:11" ht="15" customHeight="1">
      <c r="A18" s="102">
        <v>13</v>
      </c>
      <c r="B18" s="102">
        <v>33</v>
      </c>
      <c r="C18" s="104" t="s">
        <v>184</v>
      </c>
      <c r="D18" s="103" t="s">
        <v>388</v>
      </c>
      <c r="E18" s="102">
        <v>2065</v>
      </c>
      <c r="F18" s="104" t="s">
        <v>121</v>
      </c>
      <c r="G18" s="103" t="s">
        <v>146</v>
      </c>
      <c r="H18" s="106">
        <v>5.5</v>
      </c>
      <c r="I18" s="106">
        <v>37</v>
      </c>
      <c r="J18" s="106">
        <v>46</v>
      </c>
      <c r="K18" s="106">
        <v>25.25</v>
      </c>
    </row>
    <row r="19" spans="1:11" ht="15" customHeight="1">
      <c r="A19" s="102">
        <v>14</v>
      </c>
      <c r="B19" s="102">
        <v>10</v>
      </c>
      <c r="C19" s="104" t="s">
        <v>352</v>
      </c>
      <c r="D19" s="103" t="s">
        <v>357</v>
      </c>
      <c r="E19" s="102">
        <v>2238</v>
      </c>
      <c r="F19" s="104" t="s">
        <v>121</v>
      </c>
      <c r="G19" s="103" t="s">
        <v>146</v>
      </c>
      <c r="H19" s="106">
        <v>5.5</v>
      </c>
      <c r="I19" s="106">
        <v>36.5</v>
      </c>
      <c r="J19" s="106">
        <v>45.5</v>
      </c>
      <c r="K19" s="106">
        <v>25.75</v>
      </c>
    </row>
    <row r="20" spans="1:11" ht="15" customHeight="1">
      <c r="A20" s="102">
        <v>15</v>
      </c>
      <c r="B20" s="102">
        <v>9</v>
      </c>
      <c r="C20" s="104" t="s">
        <v>184</v>
      </c>
      <c r="D20" s="103" t="s">
        <v>173</v>
      </c>
      <c r="E20" s="102">
        <v>2254</v>
      </c>
      <c r="F20" s="104" t="s">
        <v>121</v>
      </c>
      <c r="G20" s="103" t="s">
        <v>146</v>
      </c>
      <c r="H20" s="106">
        <v>5.5</v>
      </c>
      <c r="I20" s="106">
        <v>36</v>
      </c>
      <c r="J20" s="106">
        <v>46</v>
      </c>
      <c r="K20" s="106">
        <v>28</v>
      </c>
    </row>
    <row r="21" spans="1:11" ht="15" customHeight="1">
      <c r="A21" s="102">
        <v>16</v>
      </c>
      <c r="B21" s="102">
        <v>3</v>
      </c>
      <c r="C21" s="104" t="s">
        <v>349</v>
      </c>
      <c r="D21" s="103" t="s">
        <v>350</v>
      </c>
      <c r="E21" s="102">
        <v>2363</v>
      </c>
      <c r="F21" s="104" t="s">
        <v>121</v>
      </c>
      <c r="G21" s="103" t="s">
        <v>331</v>
      </c>
      <c r="H21" s="106">
        <v>5.5</v>
      </c>
      <c r="I21" s="106">
        <v>36</v>
      </c>
      <c r="J21" s="106">
        <v>46</v>
      </c>
      <c r="K21" s="106">
        <v>26</v>
      </c>
    </row>
    <row r="22" spans="1:11" ht="15" customHeight="1">
      <c r="A22" s="102">
        <v>17</v>
      </c>
      <c r="B22" s="102">
        <v>16</v>
      </c>
      <c r="C22" s="104" t="s">
        <v>184</v>
      </c>
      <c r="D22" s="103" t="s">
        <v>367</v>
      </c>
      <c r="E22" s="102">
        <v>2197</v>
      </c>
      <c r="F22" s="104" t="s">
        <v>121</v>
      </c>
      <c r="G22" s="103" t="s">
        <v>368</v>
      </c>
      <c r="H22" s="106">
        <v>5.5</v>
      </c>
      <c r="I22" s="106">
        <v>35.5</v>
      </c>
      <c r="J22" s="106">
        <v>46.5</v>
      </c>
      <c r="K22" s="106">
        <v>25.5</v>
      </c>
    </row>
    <row r="23" spans="1:11" ht="15" customHeight="1">
      <c r="A23" s="102">
        <v>18</v>
      </c>
      <c r="B23" s="102">
        <v>20</v>
      </c>
      <c r="C23" s="104" t="s">
        <v>352</v>
      </c>
      <c r="D23" s="103" t="s">
        <v>374</v>
      </c>
      <c r="E23" s="102">
        <v>2177</v>
      </c>
      <c r="F23" s="104" t="s">
        <v>375</v>
      </c>
      <c r="G23" s="103" t="s">
        <v>376</v>
      </c>
      <c r="H23" s="106">
        <v>5.5</v>
      </c>
      <c r="I23" s="106">
        <v>35</v>
      </c>
      <c r="J23" s="106">
        <v>44</v>
      </c>
      <c r="K23" s="106">
        <v>26.25</v>
      </c>
    </row>
    <row r="24" spans="1:11" ht="15" customHeight="1">
      <c r="A24" s="102">
        <v>19</v>
      </c>
      <c r="B24" s="102">
        <v>23</v>
      </c>
      <c r="C24" s="104" t="s">
        <v>184</v>
      </c>
      <c r="D24" s="103" t="s">
        <v>380</v>
      </c>
      <c r="E24" s="102">
        <v>2166</v>
      </c>
      <c r="F24" s="104" t="s">
        <v>121</v>
      </c>
      <c r="G24" s="103" t="s">
        <v>148</v>
      </c>
      <c r="H24" s="106">
        <v>5.5</v>
      </c>
      <c r="I24" s="106">
        <v>33.5</v>
      </c>
      <c r="J24" s="106">
        <v>43</v>
      </c>
      <c r="K24" s="106">
        <v>25.5</v>
      </c>
    </row>
    <row r="25" spans="1:11" ht="15" customHeight="1">
      <c r="A25" s="102">
        <v>20</v>
      </c>
      <c r="B25" s="102">
        <v>26</v>
      </c>
      <c r="C25" s="104" t="s">
        <v>352</v>
      </c>
      <c r="D25" s="103" t="s">
        <v>383</v>
      </c>
      <c r="E25" s="102">
        <v>2138</v>
      </c>
      <c r="F25" s="104" t="s">
        <v>121</v>
      </c>
      <c r="G25" s="103" t="s">
        <v>240</v>
      </c>
      <c r="H25" s="106">
        <v>5.5</v>
      </c>
      <c r="I25" s="106">
        <v>33.5</v>
      </c>
      <c r="J25" s="106">
        <v>42.5</v>
      </c>
      <c r="K25" s="106">
        <v>24.75</v>
      </c>
    </row>
    <row r="26" spans="1:11" ht="15" customHeight="1">
      <c r="A26" s="102">
        <v>21</v>
      </c>
      <c r="B26" s="102">
        <v>8</v>
      </c>
      <c r="C26" s="104" t="s">
        <v>184</v>
      </c>
      <c r="D26" s="103" t="s">
        <v>356</v>
      </c>
      <c r="E26" s="102">
        <v>2261</v>
      </c>
      <c r="F26" s="104" t="s">
        <v>121</v>
      </c>
      <c r="G26" s="103" t="s">
        <v>354</v>
      </c>
      <c r="H26" s="106">
        <v>5.5</v>
      </c>
      <c r="I26" s="106">
        <v>33</v>
      </c>
      <c r="J26" s="106">
        <v>42.5</v>
      </c>
      <c r="K26" s="106">
        <v>24.75</v>
      </c>
    </row>
    <row r="27" spans="1:11" ht="15" customHeight="1">
      <c r="A27" s="102">
        <v>22</v>
      </c>
      <c r="B27" s="102">
        <v>17</v>
      </c>
      <c r="C27" s="104" t="s">
        <v>352</v>
      </c>
      <c r="D27" s="103" t="s">
        <v>369</v>
      </c>
      <c r="E27" s="102">
        <v>2189</v>
      </c>
      <c r="F27" s="104" t="s">
        <v>121</v>
      </c>
      <c r="G27" s="103" t="s">
        <v>370</v>
      </c>
      <c r="H27" s="106">
        <v>5.5</v>
      </c>
      <c r="I27" s="106">
        <v>32.5</v>
      </c>
      <c r="J27" s="106">
        <v>42</v>
      </c>
      <c r="K27" s="106">
        <v>25.5</v>
      </c>
    </row>
    <row r="28" spans="1:11" ht="15" customHeight="1">
      <c r="A28" s="102">
        <v>23</v>
      </c>
      <c r="B28" s="102">
        <v>31</v>
      </c>
      <c r="C28" s="104" t="s">
        <v>184</v>
      </c>
      <c r="D28" s="103" t="s">
        <v>19</v>
      </c>
      <c r="E28" s="102">
        <v>2085</v>
      </c>
      <c r="F28" s="104" t="s">
        <v>121</v>
      </c>
      <c r="G28" s="103" t="s">
        <v>308</v>
      </c>
      <c r="H28" s="106">
        <v>5.5</v>
      </c>
      <c r="I28" s="106">
        <v>31.5</v>
      </c>
      <c r="J28" s="106">
        <v>39</v>
      </c>
      <c r="K28" s="106">
        <v>20</v>
      </c>
    </row>
    <row r="29" spans="1:11" ht="15" customHeight="1">
      <c r="A29" s="102">
        <v>24</v>
      </c>
      <c r="B29" s="102">
        <v>14</v>
      </c>
      <c r="C29" s="104" t="s">
        <v>184</v>
      </c>
      <c r="D29" s="103" t="s">
        <v>363</v>
      </c>
      <c r="E29" s="102">
        <v>2201</v>
      </c>
      <c r="F29" s="104" t="s">
        <v>121</v>
      </c>
      <c r="G29" s="103" t="s">
        <v>251</v>
      </c>
      <c r="H29" s="106">
        <v>5.5</v>
      </c>
      <c r="I29" s="106">
        <v>31</v>
      </c>
      <c r="J29" s="106">
        <v>38.5</v>
      </c>
      <c r="K29" s="106">
        <v>19.75</v>
      </c>
    </row>
    <row r="30" spans="1:11" ht="15" customHeight="1">
      <c r="A30" s="102">
        <v>25</v>
      </c>
      <c r="B30" s="102">
        <v>21</v>
      </c>
      <c r="C30" s="104" t="s">
        <v>184</v>
      </c>
      <c r="D30" s="103" t="s">
        <v>377</v>
      </c>
      <c r="E30" s="102">
        <v>2174</v>
      </c>
      <c r="F30" s="104" t="s">
        <v>121</v>
      </c>
      <c r="G30" s="103" t="s">
        <v>146</v>
      </c>
      <c r="H30" s="106">
        <v>5.5</v>
      </c>
      <c r="I30" s="106">
        <v>28</v>
      </c>
      <c r="J30" s="106">
        <v>36.5</v>
      </c>
      <c r="K30" s="106">
        <v>21.75</v>
      </c>
    </row>
    <row r="31" spans="1:11" ht="15" customHeight="1">
      <c r="A31" s="102">
        <v>26</v>
      </c>
      <c r="B31" s="102">
        <v>46</v>
      </c>
      <c r="C31" s="104" t="s">
        <v>184</v>
      </c>
      <c r="D31" s="103" t="s">
        <v>177</v>
      </c>
      <c r="E31" s="102">
        <v>2013</v>
      </c>
      <c r="F31" s="104" t="s">
        <v>121</v>
      </c>
      <c r="G31" s="103" t="s">
        <v>178</v>
      </c>
      <c r="H31" s="106">
        <v>5</v>
      </c>
      <c r="I31" s="106">
        <v>37</v>
      </c>
      <c r="J31" s="106">
        <v>46.5</v>
      </c>
      <c r="K31" s="106">
        <v>25.5</v>
      </c>
    </row>
    <row r="32" spans="1:11" ht="15" customHeight="1">
      <c r="A32" s="102">
        <v>27</v>
      </c>
      <c r="B32" s="102">
        <v>52</v>
      </c>
      <c r="C32" s="104" t="s">
        <v>184</v>
      </c>
      <c r="D32" s="103" t="s">
        <v>404</v>
      </c>
      <c r="E32" s="102">
        <v>1980</v>
      </c>
      <c r="F32" s="104" t="s">
        <v>121</v>
      </c>
      <c r="G32" s="103" t="s">
        <v>146</v>
      </c>
      <c r="H32" s="106">
        <v>5</v>
      </c>
      <c r="I32" s="106">
        <v>36.5</v>
      </c>
      <c r="J32" s="106">
        <v>45</v>
      </c>
      <c r="K32" s="106">
        <v>23.25</v>
      </c>
    </row>
    <row r="33" spans="1:11" ht="15" customHeight="1">
      <c r="A33" s="102">
        <v>28</v>
      </c>
      <c r="B33" s="102">
        <v>13</v>
      </c>
      <c r="C33" s="104" t="s">
        <v>184</v>
      </c>
      <c r="D33" s="103" t="s">
        <v>361</v>
      </c>
      <c r="E33" s="102">
        <v>2206</v>
      </c>
      <c r="F33" s="104" t="s">
        <v>121</v>
      </c>
      <c r="G33" s="103" t="s">
        <v>362</v>
      </c>
      <c r="H33" s="106">
        <v>5</v>
      </c>
      <c r="I33" s="106">
        <v>34.5</v>
      </c>
      <c r="J33" s="106">
        <v>44</v>
      </c>
      <c r="K33" s="106">
        <v>23.25</v>
      </c>
    </row>
    <row r="34" spans="1:11" ht="15" customHeight="1">
      <c r="A34" s="102">
        <v>29</v>
      </c>
      <c r="B34" s="102">
        <v>40</v>
      </c>
      <c r="C34" s="104" t="s">
        <v>184</v>
      </c>
      <c r="D34" s="103" t="s">
        <v>395</v>
      </c>
      <c r="E34" s="102">
        <v>2043</v>
      </c>
      <c r="F34" s="104" t="s">
        <v>121</v>
      </c>
      <c r="G34" s="103" t="s">
        <v>396</v>
      </c>
      <c r="H34" s="106">
        <v>5</v>
      </c>
      <c r="I34" s="106">
        <v>34</v>
      </c>
      <c r="J34" s="106">
        <v>44.5</v>
      </c>
      <c r="K34" s="106">
        <v>23</v>
      </c>
    </row>
    <row r="35" spans="1:11" ht="15" customHeight="1">
      <c r="A35" s="102">
        <v>30</v>
      </c>
      <c r="B35" s="102">
        <v>15</v>
      </c>
      <c r="C35" s="104" t="s">
        <v>184</v>
      </c>
      <c r="D35" s="103" t="s">
        <v>364</v>
      </c>
      <c r="E35" s="102">
        <v>2198</v>
      </c>
      <c r="F35" s="104" t="s">
        <v>365</v>
      </c>
      <c r="G35" s="103" t="s">
        <v>366</v>
      </c>
      <c r="H35" s="106">
        <v>5</v>
      </c>
      <c r="I35" s="106">
        <v>34</v>
      </c>
      <c r="J35" s="106">
        <v>43.5</v>
      </c>
      <c r="K35" s="106">
        <v>23</v>
      </c>
    </row>
    <row r="36" spans="1:11" ht="15" customHeight="1">
      <c r="A36" s="102">
        <v>31</v>
      </c>
      <c r="B36" s="102">
        <v>27</v>
      </c>
      <c r="C36" s="104" t="s">
        <v>184</v>
      </c>
      <c r="D36" s="103" t="s">
        <v>384</v>
      </c>
      <c r="E36" s="102">
        <v>2137</v>
      </c>
      <c r="F36" s="104" t="s">
        <v>121</v>
      </c>
      <c r="G36" s="103" t="s">
        <v>292</v>
      </c>
      <c r="H36" s="106">
        <v>5</v>
      </c>
      <c r="I36" s="106">
        <v>33.5</v>
      </c>
      <c r="J36" s="106">
        <v>43.5</v>
      </c>
      <c r="K36" s="106">
        <v>21.5</v>
      </c>
    </row>
    <row r="37" spans="1:11" ht="15" customHeight="1">
      <c r="A37" s="102">
        <v>32</v>
      </c>
      <c r="B37" s="102">
        <v>30</v>
      </c>
      <c r="C37" s="104" t="s">
        <v>184</v>
      </c>
      <c r="D37" s="103" t="s">
        <v>387</v>
      </c>
      <c r="E37" s="102">
        <v>2105</v>
      </c>
      <c r="F37" s="104" t="s">
        <v>121</v>
      </c>
      <c r="G37" s="103" t="s">
        <v>281</v>
      </c>
      <c r="H37" s="106">
        <v>5</v>
      </c>
      <c r="I37" s="106">
        <v>33</v>
      </c>
      <c r="J37" s="106">
        <v>43</v>
      </c>
      <c r="K37" s="106">
        <v>21.5</v>
      </c>
    </row>
    <row r="38" spans="1:11" ht="15" customHeight="1">
      <c r="A38" s="102">
        <v>33</v>
      </c>
      <c r="B38" s="102">
        <v>37</v>
      </c>
      <c r="C38" s="104" t="s">
        <v>184</v>
      </c>
      <c r="D38" s="103" t="s">
        <v>392</v>
      </c>
      <c r="E38" s="102">
        <v>2050</v>
      </c>
      <c r="F38" s="104" t="s">
        <v>121</v>
      </c>
      <c r="G38" s="103" t="s">
        <v>292</v>
      </c>
      <c r="H38" s="106">
        <v>5</v>
      </c>
      <c r="I38" s="106">
        <v>33</v>
      </c>
      <c r="J38" s="106">
        <v>42.5</v>
      </c>
      <c r="K38" s="106">
        <v>20.75</v>
      </c>
    </row>
    <row r="39" spans="1:11" ht="15" customHeight="1">
      <c r="A39" s="102">
        <v>34</v>
      </c>
      <c r="B39" s="102">
        <v>28</v>
      </c>
      <c r="C39" s="104" t="s">
        <v>184</v>
      </c>
      <c r="D39" s="103" t="s">
        <v>385</v>
      </c>
      <c r="E39" s="102">
        <v>2128</v>
      </c>
      <c r="F39" s="104" t="s">
        <v>121</v>
      </c>
      <c r="G39" s="103" t="s">
        <v>146</v>
      </c>
      <c r="H39" s="106">
        <v>5</v>
      </c>
      <c r="I39" s="106">
        <v>32</v>
      </c>
      <c r="J39" s="106">
        <v>41</v>
      </c>
      <c r="K39" s="106">
        <v>20.75</v>
      </c>
    </row>
    <row r="40" spans="1:11" ht="15" customHeight="1">
      <c r="A40" s="102">
        <v>35</v>
      </c>
      <c r="B40" s="102">
        <v>22</v>
      </c>
      <c r="C40" s="104" t="s">
        <v>184</v>
      </c>
      <c r="D40" s="103" t="s">
        <v>378</v>
      </c>
      <c r="E40" s="102">
        <v>2174</v>
      </c>
      <c r="F40" s="104" t="s">
        <v>183</v>
      </c>
      <c r="G40" s="103" t="s">
        <v>379</v>
      </c>
      <c r="H40" s="106">
        <v>5</v>
      </c>
      <c r="I40" s="106">
        <v>32</v>
      </c>
      <c r="J40" s="106">
        <v>40.5</v>
      </c>
      <c r="K40" s="106">
        <v>19.25</v>
      </c>
    </row>
    <row r="41" spans="1:11" ht="15" customHeight="1">
      <c r="A41" s="102">
        <v>36</v>
      </c>
      <c r="B41" s="102">
        <v>43</v>
      </c>
      <c r="C41" s="104" t="s">
        <v>184</v>
      </c>
      <c r="D41" s="103" t="s">
        <v>194</v>
      </c>
      <c r="E41" s="102">
        <v>2038</v>
      </c>
      <c r="F41" s="104" t="s">
        <v>121</v>
      </c>
      <c r="G41" s="103" t="s">
        <v>189</v>
      </c>
      <c r="H41" s="106">
        <v>5</v>
      </c>
      <c r="I41" s="106">
        <v>31</v>
      </c>
      <c r="J41" s="106">
        <v>39.5</v>
      </c>
      <c r="K41" s="106">
        <v>20.5</v>
      </c>
    </row>
    <row r="42" spans="1:11" ht="15" customHeight="1">
      <c r="A42" s="102">
        <v>37</v>
      </c>
      <c r="B42" s="102">
        <v>80</v>
      </c>
      <c r="C42" s="104" t="s">
        <v>184</v>
      </c>
      <c r="D42" s="103" t="s">
        <v>25</v>
      </c>
      <c r="E42" s="102">
        <v>1828</v>
      </c>
      <c r="F42" s="104" t="s">
        <v>121</v>
      </c>
      <c r="G42" s="103" t="s">
        <v>431</v>
      </c>
      <c r="H42" s="106">
        <v>5</v>
      </c>
      <c r="I42" s="106">
        <v>29</v>
      </c>
      <c r="J42" s="106">
        <v>35</v>
      </c>
      <c r="K42" s="106">
        <v>18.5</v>
      </c>
    </row>
    <row r="43" spans="1:11" ht="15" customHeight="1">
      <c r="A43" s="102">
        <v>38</v>
      </c>
      <c r="B43" s="102">
        <v>32</v>
      </c>
      <c r="C43" s="104" t="s">
        <v>184</v>
      </c>
      <c r="D43" s="103" t="s">
        <v>201</v>
      </c>
      <c r="E43" s="102">
        <v>2070</v>
      </c>
      <c r="F43" s="104" t="s">
        <v>121</v>
      </c>
      <c r="G43" s="103" t="s">
        <v>148</v>
      </c>
      <c r="H43" s="106">
        <v>5</v>
      </c>
      <c r="I43" s="106">
        <v>28.5</v>
      </c>
      <c r="J43" s="106">
        <v>38</v>
      </c>
      <c r="K43" s="106">
        <v>19.25</v>
      </c>
    </row>
    <row r="44" spans="1:11" ht="15" customHeight="1">
      <c r="A44" s="102">
        <v>39</v>
      </c>
      <c r="B44" s="102">
        <v>49</v>
      </c>
      <c r="C44" s="104" t="s">
        <v>184</v>
      </c>
      <c r="D44" s="103" t="s">
        <v>401</v>
      </c>
      <c r="E44" s="102">
        <v>1991</v>
      </c>
      <c r="F44" s="104" t="s">
        <v>121</v>
      </c>
      <c r="G44" s="103" t="s">
        <v>320</v>
      </c>
      <c r="H44" s="106">
        <v>5</v>
      </c>
      <c r="I44" s="106">
        <v>28.5</v>
      </c>
      <c r="J44" s="106">
        <v>37</v>
      </c>
      <c r="K44" s="106">
        <v>18.25</v>
      </c>
    </row>
    <row r="45" spans="1:11" ht="15" customHeight="1">
      <c r="A45" s="102">
        <v>40</v>
      </c>
      <c r="B45" s="102">
        <v>41</v>
      </c>
      <c r="C45" s="104" t="s">
        <v>184</v>
      </c>
      <c r="D45" s="103" t="s">
        <v>174</v>
      </c>
      <c r="E45" s="102">
        <v>2042</v>
      </c>
      <c r="F45" s="104" t="s">
        <v>121</v>
      </c>
      <c r="G45" s="103" t="s">
        <v>175</v>
      </c>
      <c r="H45" s="106">
        <v>5</v>
      </c>
      <c r="I45" s="106">
        <v>28</v>
      </c>
      <c r="J45" s="106">
        <v>37</v>
      </c>
      <c r="K45" s="106">
        <v>18</v>
      </c>
    </row>
    <row r="46" spans="1:11" ht="15" customHeight="1">
      <c r="A46" s="102">
        <v>41</v>
      </c>
      <c r="B46" s="102">
        <v>34</v>
      </c>
      <c r="C46" s="104" t="s">
        <v>184</v>
      </c>
      <c r="D46" s="103" t="s">
        <v>389</v>
      </c>
      <c r="E46" s="102">
        <v>2065</v>
      </c>
      <c r="F46" s="104" t="s">
        <v>121</v>
      </c>
      <c r="G46" s="103" t="s">
        <v>130</v>
      </c>
      <c r="H46" s="106">
        <v>5</v>
      </c>
      <c r="I46" s="106">
        <v>28</v>
      </c>
      <c r="J46" s="106">
        <v>36.5</v>
      </c>
      <c r="K46" s="106">
        <v>18.75</v>
      </c>
    </row>
    <row r="47" spans="1:11" ht="15" customHeight="1">
      <c r="A47" s="102">
        <v>42</v>
      </c>
      <c r="B47" s="102">
        <v>29</v>
      </c>
      <c r="C47" s="104" t="s">
        <v>184</v>
      </c>
      <c r="D47" s="103" t="s">
        <v>386</v>
      </c>
      <c r="E47" s="102">
        <v>2117</v>
      </c>
      <c r="F47" s="104" t="s">
        <v>121</v>
      </c>
      <c r="G47" s="103" t="s">
        <v>146</v>
      </c>
      <c r="H47" s="106">
        <v>5</v>
      </c>
      <c r="I47" s="106">
        <v>27</v>
      </c>
      <c r="J47" s="106">
        <v>35</v>
      </c>
      <c r="K47" s="106">
        <v>17.25</v>
      </c>
    </row>
    <row r="48" spans="1:11" ht="15" customHeight="1">
      <c r="A48" s="102">
        <v>43</v>
      </c>
      <c r="B48" s="102">
        <v>51</v>
      </c>
      <c r="C48" s="104" t="s">
        <v>184</v>
      </c>
      <c r="D48" s="103" t="s">
        <v>403</v>
      </c>
      <c r="E48" s="102">
        <v>1983</v>
      </c>
      <c r="F48" s="104" t="s">
        <v>121</v>
      </c>
      <c r="G48" s="103" t="s">
        <v>130</v>
      </c>
      <c r="H48" s="106">
        <v>5</v>
      </c>
      <c r="I48" s="106">
        <v>24.5</v>
      </c>
      <c r="J48" s="106">
        <v>33.5</v>
      </c>
      <c r="K48" s="106">
        <v>17</v>
      </c>
    </row>
    <row r="49" spans="1:11" ht="15" customHeight="1">
      <c r="A49" s="102">
        <v>44</v>
      </c>
      <c r="B49" s="102">
        <v>53</v>
      </c>
      <c r="C49" s="104" t="s">
        <v>184</v>
      </c>
      <c r="D49" s="103" t="s">
        <v>31</v>
      </c>
      <c r="E49" s="102">
        <v>1972</v>
      </c>
      <c r="F49" s="104" t="s">
        <v>121</v>
      </c>
      <c r="G49" s="103" t="s">
        <v>224</v>
      </c>
      <c r="H49" s="106">
        <v>4.5</v>
      </c>
      <c r="I49" s="106">
        <v>33.5</v>
      </c>
      <c r="J49" s="106">
        <v>42.5</v>
      </c>
      <c r="K49" s="106">
        <v>19.5</v>
      </c>
    </row>
    <row r="50" spans="1:11" ht="15" customHeight="1">
      <c r="A50" s="102">
        <v>45</v>
      </c>
      <c r="B50" s="102">
        <v>35</v>
      </c>
      <c r="C50" s="104" t="s">
        <v>184</v>
      </c>
      <c r="D50" s="103" t="s">
        <v>390</v>
      </c>
      <c r="E50" s="102">
        <v>2061</v>
      </c>
      <c r="F50" s="104" t="s">
        <v>121</v>
      </c>
      <c r="G50" s="103" t="s">
        <v>171</v>
      </c>
      <c r="H50" s="106">
        <v>4.5</v>
      </c>
      <c r="I50" s="106">
        <v>32.5</v>
      </c>
      <c r="J50" s="106">
        <v>41</v>
      </c>
      <c r="K50" s="106">
        <v>18</v>
      </c>
    </row>
    <row r="51" spans="1:11" ht="15" customHeight="1">
      <c r="A51" s="102">
        <v>46</v>
      </c>
      <c r="B51" s="102">
        <v>77</v>
      </c>
      <c r="C51" s="104" t="s">
        <v>184</v>
      </c>
      <c r="D51" s="103" t="s">
        <v>429</v>
      </c>
      <c r="E51" s="102">
        <v>1836</v>
      </c>
      <c r="F51" s="104" t="s">
        <v>121</v>
      </c>
      <c r="G51" s="103" t="s">
        <v>424</v>
      </c>
      <c r="H51" s="106">
        <v>4.5</v>
      </c>
      <c r="I51" s="106">
        <v>32.5</v>
      </c>
      <c r="J51" s="106">
        <v>41</v>
      </c>
      <c r="K51" s="106">
        <v>17.75</v>
      </c>
    </row>
    <row r="52" spans="1:11" ht="15" customHeight="1">
      <c r="A52" s="102">
        <v>47</v>
      </c>
      <c r="B52" s="102">
        <v>36</v>
      </c>
      <c r="C52" s="104" t="s">
        <v>184</v>
      </c>
      <c r="D52" s="103" t="s">
        <v>391</v>
      </c>
      <c r="E52" s="102">
        <v>2061</v>
      </c>
      <c r="F52" s="104" t="s">
        <v>121</v>
      </c>
      <c r="G52" s="103" t="s">
        <v>261</v>
      </c>
      <c r="H52" s="106">
        <v>4.5</v>
      </c>
      <c r="I52" s="106">
        <v>31.5</v>
      </c>
      <c r="J52" s="106">
        <v>40.5</v>
      </c>
      <c r="K52" s="106">
        <v>17.25</v>
      </c>
    </row>
    <row r="53" spans="1:11" ht="15" customHeight="1">
      <c r="A53" s="102">
        <v>48</v>
      </c>
      <c r="B53" s="102">
        <v>63</v>
      </c>
      <c r="C53" s="104" t="s">
        <v>184</v>
      </c>
      <c r="D53" s="103" t="s">
        <v>414</v>
      </c>
      <c r="E53" s="102">
        <v>1940</v>
      </c>
      <c r="F53" s="104" t="s">
        <v>121</v>
      </c>
      <c r="G53" s="103" t="s">
        <v>415</v>
      </c>
      <c r="H53" s="106">
        <v>4.5</v>
      </c>
      <c r="I53" s="106">
        <v>29.5</v>
      </c>
      <c r="J53" s="106">
        <v>38.5</v>
      </c>
      <c r="K53" s="106">
        <v>16.25</v>
      </c>
    </row>
    <row r="54" spans="1:11" ht="15" customHeight="1">
      <c r="A54" s="102">
        <v>49</v>
      </c>
      <c r="B54" s="102">
        <v>62</v>
      </c>
      <c r="C54" s="104" t="s">
        <v>184</v>
      </c>
      <c r="D54" s="103" t="s">
        <v>413</v>
      </c>
      <c r="E54" s="102">
        <v>1942</v>
      </c>
      <c r="F54" s="104" t="s">
        <v>121</v>
      </c>
      <c r="G54" s="103" t="s">
        <v>323</v>
      </c>
      <c r="H54" s="106">
        <v>4.5</v>
      </c>
      <c r="I54" s="106">
        <v>26.5</v>
      </c>
      <c r="J54" s="106">
        <v>33</v>
      </c>
      <c r="K54" s="106">
        <v>13.25</v>
      </c>
    </row>
    <row r="55" spans="1:11" ht="15" customHeight="1">
      <c r="A55" s="102">
        <v>50</v>
      </c>
      <c r="B55" s="102">
        <v>68</v>
      </c>
      <c r="C55" s="104" t="s">
        <v>184</v>
      </c>
      <c r="D55" s="103" t="s">
        <v>418</v>
      </c>
      <c r="E55" s="102">
        <v>1908</v>
      </c>
      <c r="F55" s="104" t="s">
        <v>121</v>
      </c>
      <c r="G55" s="103" t="s">
        <v>146</v>
      </c>
      <c r="H55" s="106">
        <v>4</v>
      </c>
      <c r="I55" s="106">
        <v>37</v>
      </c>
      <c r="J55" s="106">
        <v>48</v>
      </c>
      <c r="K55" s="106">
        <v>21</v>
      </c>
    </row>
    <row r="56" spans="1:11" ht="15" customHeight="1">
      <c r="A56" s="102">
        <v>51</v>
      </c>
      <c r="B56" s="102">
        <v>38</v>
      </c>
      <c r="C56" s="104" t="s">
        <v>184</v>
      </c>
      <c r="D56" s="103" t="s">
        <v>393</v>
      </c>
      <c r="E56" s="102">
        <v>2050</v>
      </c>
      <c r="F56" s="104" t="s">
        <v>375</v>
      </c>
      <c r="G56" s="103" t="s">
        <v>184</v>
      </c>
      <c r="H56" s="106">
        <v>4</v>
      </c>
      <c r="I56" s="106">
        <v>35</v>
      </c>
      <c r="J56" s="106">
        <v>45</v>
      </c>
      <c r="K56" s="106">
        <v>19</v>
      </c>
    </row>
    <row r="57" spans="1:11" ht="15" customHeight="1">
      <c r="A57" s="102">
        <v>52</v>
      </c>
      <c r="B57" s="102">
        <v>58</v>
      </c>
      <c r="C57" s="104" t="s">
        <v>184</v>
      </c>
      <c r="D57" s="103" t="s">
        <v>192</v>
      </c>
      <c r="E57" s="102">
        <v>1959</v>
      </c>
      <c r="F57" s="104" t="s">
        <v>121</v>
      </c>
      <c r="G57" s="103" t="s">
        <v>175</v>
      </c>
      <c r="H57" s="106">
        <v>4</v>
      </c>
      <c r="I57" s="106">
        <v>34.5</v>
      </c>
      <c r="J57" s="106">
        <v>43.5</v>
      </c>
      <c r="K57" s="106">
        <v>18.25</v>
      </c>
    </row>
    <row r="58" spans="1:11" ht="15" customHeight="1">
      <c r="A58" s="102">
        <v>53</v>
      </c>
      <c r="B58" s="102">
        <v>69</v>
      </c>
      <c r="C58" s="104" t="s">
        <v>184</v>
      </c>
      <c r="D58" s="103" t="s">
        <v>419</v>
      </c>
      <c r="E58" s="102">
        <v>1899</v>
      </c>
      <c r="F58" s="104" t="s">
        <v>121</v>
      </c>
      <c r="G58" s="103" t="s">
        <v>420</v>
      </c>
      <c r="H58" s="106">
        <v>4</v>
      </c>
      <c r="I58" s="106">
        <v>33</v>
      </c>
      <c r="J58" s="106">
        <v>42.5</v>
      </c>
      <c r="K58" s="106">
        <v>17.75</v>
      </c>
    </row>
    <row r="59" spans="1:11" ht="15" customHeight="1">
      <c r="A59" s="102">
        <v>54</v>
      </c>
      <c r="B59" s="102">
        <v>75</v>
      </c>
      <c r="C59" s="104" t="s">
        <v>184</v>
      </c>
      <c r="D59" s="103" t="s">
        <v>426</v>
      </c>
      <c r="E59" s="102">
        <v>1846</v>
      </c>
      <c r="F59" s="104" t="s">
        <v>121</v>
      </c>
      <c r="G59" s="103" t="s">
        <v>283</v>
      </c>
      <c r="H59" s="106">
        <v>4</v>
      </c>
      <c r="I59" s="106">
        <v>33</v>
      </c>
      <c r="J59" s="106">
        <v>41.5</v>
      </c>
      <c r="K59" s="106">
        <v>17</v>
      </c>
    </row>
    <row r="60" spans="1:11" ht="15" customHeight="1">
      <c r="A60" s="102">
        <v>55</v>
      </c>
      <c r="B60" s="102">
        <v>48</v>
      </c>
      <c r="C60" s="104" t="s">
        <v>184</v>
      </c>
      <c r="D60" s="103" t="s">
        <v>400</v>
      </c>
      <c r="E60" s="102">
        <v>1993</v>
      </c>
      <c r="F60" s="104" t="s">
        <v>121</v>
      </c>
      <c r="G60" s="103" t="s">
        <v>263</v>
      </c>
      <c r="H60" s="106">
        <v>4</v>
      </c>
      <c r="I60" s="106">
        <v>32.5</v>
      </c>
      <c r="J60" s="106">
        <v>42</v>
      </c>
      <c r="K60" s="106">
        <v>17.25</v>
      </c>
    </row>
    <row r="61" spans="1:11" ht="15" customHeight="1">
      <c r="A61" s="102">
        <v>56</v>
      </c>
      <c r="B61" s="102">
        <v>85</v>
      </c>
      <c r="C61" s="104" t="s">
        <v>184</v>
      </c>
      <c r="D61" s="103" t="s">
        <v>22</v>
      </c>
      <c r="E61" s="102">
        <v>1777</v>
      </c>
      <c r="F61" s="104" t="s">
        <v>121</v>
      </c>
      <c r="G61" s="103" t="s">
        <v>316</v>
      </c>
      <c r="H61" s="106">
        <v>4</v>
      </c>
      <c r="I61" s="106">
        <v>32.5</v>
      </c>
      <c r="J61" s="106">
        <v>41.5</v>
      </c>
      <c r="K61" s="106">
        <v>16.75</v>
      </c>
    </row>
    <row r="62" spans="1:11" ht="15" customHeight="1">
      <c r="A62" s="102">
        <v>57</v>
      </c>
      <c r="B62" s="102">
        <v>66</v>
      </c>
      <c r="C62" s="104" t="s">
        <v>184</v>
      </c>
      <c r="D62" s="103" t="s">
        <v>199</v>
      </c>
      <c r="E62" s="102">
        <v>1924</v>
      </c>
      <c r="F62" s="104" t="s">
        <v>121</v>
      </c>
      <c r="G62" s="103" t="s">
        <v>200</v>
      </c>
      <c r="H62" s="106">
        <v>4</v>
      </c>
      <c r="I62" s="106">
        <v>32.5</v>
      </c>
      <c r="J62" s="106">
        <v>41</v>
      </c>
      <c r="K62" s="106">
        <v>16</v>
      </c>
    </row>
    <row r="63" spans="1:11" ht="15" customHeight="1">
      <c r="A63" s="102">
        <v>58</v>
      </c>
      <c r="B63" s="102">
        <v>73</v>
      </c>
      <c r="C63" s="104" t="s">
        <v>184</v>
      </c>
      <c r="D63" s="103" t="s">
        <v>425</v>
      </c>
      <c r="E63" s="102">
        <v>1876</v>
      </c>
      <c r="F63" s="104" t="s">
        <v>121</v>
      </c>
      <c r="G63" s="103" t="s">
        <v>154</v>
      </c>
      <c r="H63" s="106">
        <v>4</v>
      </c>
      <c r="I63" s="106">
        <v>31.5</v>
      </c>
      <c r="J63" s="106">
        <v>40.5</v>
      </c>
      <c r="K63" s="106">
        <v>17.25</v>
      </c>
    </row>
    <row r="64" spans="1:11" ht="15" customHeight="1">
      <c r="A64" s="102">
        <v>59</v>
      </c>
      <c r="B64" s="102">
        <v>57</v>
      </c>
      <c r="C64" s="104" t="s">
        <v>184</v>
      </c>
      <c r="D64" s="103" t="s">
        <v>409</v>
      </c>
      <c r="E64" s="102">
        <v>1965</v>
      </c>
      <c r="F64" s="104" t="s">
        <v>121</v>
      </c>
      <c r="G64" s="103" t="s">
        <v>215</v>
      </c>
      <c r="H64" s="106">
        <v>4</v>
      </c>
      <c r="I64" s="106">
        <v>29.5</v>
      </c>
      <c r="J64" s="106">
        <v>37</v>
      </c>
      <c r="K64" s="106">
        <v>14.25</v>
      </c>
    </row>
    <row r="65" spans="1:11" ht="15" customHeight="1">
      <c r="A65" s="102">
        <v>60</v>
      </c>
      <c r="B65" s="102">
        <v>50</v>
      </c>
      <c r="C65" s="104" t="s">
        <v>184</v>
      </c>
      <c r="D65" s="103" t="s">
        <v>402</v>
      </c>
      <c r="E65" s="102">
        <v>1986</v>
      </c>
      <c r="F65" s="104" t="s">
        <v>121</v>
      </c>
      <c r="G65" s="103" t="s">
        <v>171</v>
      </c>
      <c r="H65" s="106">
        <v>4</v>
      </c>
      <c r="I65" s="106">
        <v>29</v>
      </c>
      <c r="J65" s="106">
        <v>36.5</v>
      </c>
      <c r="K65" s="106">
        <v>11.5</v>
      </c>
    </row>
    <row r="66" spans="1:11" ht="15" customHeight="1">
      <c r="A66" s="102">
        <v>61</v>
      </c>
      <c r="B66" s="102">
        <v>60</v>
      </c>
      <c r="C66" s="104" t="s">
        <v>184</v>
      </c>
      <c r="D66" s="103" t="s">
        <v>411</v>
      </c>
      <c r="E66" s="102">
        <v>1945</v>
      </c>
      <c r="F66" s="104" t="s">
        <v>121</v>
      </c>
      <c r="G66" s="103" t="s">
        <v>292</v>
      </c>
      <c r="H66" s="106">
        <v>4</v>
      </c>
      <c r="I66" s="106">
        <v>28</v>
      </c>
      <c r="J66" s="106">
        <v>35.5</v>
      </c>
      <c r="K66" s="106">
        <v>13.75</v>
      </c>
    </row>
    <row r="67" spans="1:11" ht="15" customHeight="1">
      <c r="A67" s="102">
        <v>62</v>
      </c>
      <c r="B67" s="102">
        <v>67</v>
      </c>
      <c r="C67" s="104" t="s">
        <v>184</v>
      </c>
      <c r="D67" s="103" t="s">
        <v>417</v>
      </c>
      <c r="E67" s="102">
        <v>1922</v>
      </c>
      <c r="F67" s="104" t="s">
        <v>121</v>
      </c>
      <c r="G67" s="103" t="s">
        <v>175</v>
      </c>
      <c r="H67" s="106">
        <v>4</v>
      </c>
      <c r="I67" s="106">
        <v>27</v>
      </c>
      <c r="J67" s="106">
        <v>34.5</v>
      </c>
      <c r="K67" s="106">
        <v>13.5</v>
      </c>
    </row>
    <row r="68" spans="1:11" ht="15" customHeight="1">
      <c r="A68" s="102">
        <v>63</v>
      </c>
      <c r="B68" s="102">
        <v>42</v>
      </c>
      <c r="C68" s="104" t="s">
        <v>184</v>
      </c>
      <c r="D68" s="103" t="s">
        <v>397</v>
      </c>
      <c r="E68" s="102">
        <v>2039</v>
      </c>
      <c r="F68" s="104" t="s">
        <v>121</v>
      </c>
      <c r="G68" s="103" t="s">
        <v>323</v>
      </c>
      <c r="H68" s="106">
        <v>4</v>
      </c>
      <c r="I68" s="106">
        <v>25</v>
      </c>
      <c r="J68" s="106">
        <v>32.5</v>
      </c>
      <c r="K68" s="106">
        <v>13</v>
      </c>
    </row>
    <row r="69" spans="1:11" ht="15" customHeight="1">
      <c r="A69" s="102">
        <v>64</v>
      </c>
      <c r="B69" s="102">
        <v>55</v>
      </c>
      <c r="C69" s="104" t="s">
        <v>184</v>
      </c>
      <c r="D69" s="103" t="s">
        <v>406</v>
      </c>
      <c r="E69" s="102">
        <v>1967</v>
      </c>
      <c r="F69" s="104" t="s">
        <v>121</v>
      </c>
      <c r="G69" s="103" t="s">
        <v>407</v>
      </c>
      <c r="H69" s="106">
        <v>4</v>
      </c>
      <c r="I69" s="106">
        <v>23.5</v>
      </c>
      <c r="J69" s="106">
        <v>32</v>
      </c>
      <c r="K69" s="106">
        <v>12.25</v>
      </c>
    </row>
    <row r="70" spans="1:11" ht="15" customHeight="1">
      <c r="A70" s="102">
        <v>65</v>
      </c>
      <c r="B70" s="102">
        <v>72</v>
      </c>
      <c r="C70" s="104" t="s">
        <v>184</v>
      </c>
      <c r="D70" s="103" t="s">
        <v>423</v>
      </c>
      <c r="E70" s="102">
        <v>1888</v>
      </c>
      <c r="F70" s="104" t="s">
        <v>121</v>
      </c>
      <c r="G70" s="103" t="s">
        <v>424</v>
      </c>
      <c r="H70" s="106">
        <v>3.5</v>
      </c>
      <c r="I70" s="106">
        <v>32.5</v>
      </c>
      <c r="J70" s="106">
        <v>41</v>
      </c>
      <c r="K70" s="106">
        <v>14.75</v>
      </c>
    </row>
    <row r="71" spans="1:11" ht="15" customHeight="1">
      <c r="A71" s="102">
        <v>66</v>
      </c>
      <c r="B71" s="102">
        <v>56</v>
      </c>
      <c r="C71" s="104" t="s">
        <v>184</v>
      </c>
      <c r="D71" s="103" t="s">
        <v>408</v>
      </c>
      <c r="E71" s="102">
        <v>1966</v>
      </c>
      <c r="F71" s="104" t="s">
        <v>121</v>
      </c>
      <c r="G71" s="103" t="s">
        <v>290</v>
      </c>
      <c r="H71" s="106">
        <v>3.5</v>
      </c>
      <c r="I71" s="106">
        <v>32</v>
      </c>
      <c r="J71" s="106">
        <v>41.5</v>
      </c>
      <c r="K71" s="106">
        <v>13.75</v>
      </c>
    </row>
    <row r="72" spans="1:11" ht="15" customHeight="1">
      <c r="A72" s="102">
        <v>67</v>
      </c>
      <c r="B72" s="102">
        <v>81</v>
      </c>
      <c r="C72" s="104" t="s">
        <v>184</v>
      </c>
      <c r="D72" s="103" t="s">
        <v>341</v>
      </c>
      <c r="E72" s="102">
        <v>1812</v>
      </c>
      <c r="F72" s="104" t="s">
        <v>121</v>
      </c>
      <c r="G72" s="103" t="s">
        <v>331</v>
      </c>
      <c r="H72" s="106">
        <v>3.5</v>
      </c>
      <c r="I72" s="106">
        <v>30.5</v>
      </c>
      <c r="J72" s="106">
        <v>39.5</v>
      </c>
      <c r="K72" s="106">
        <v>14.5</v>
      </c>
    </row>
    <row r="73" spans="1:11" ht="15" customHeight="1">
      <c r="A73" s="102">
        <v>68</v>
      </c>
      <c r="B73" s="102">
        <v>71</v>
      </c>
      <c r="C73" s="104" t="s">
        <v>184</v>
      </c>
      <c r="D73" s="103" t="s">
        <v>422</v>
      </c>
      <c r="E73" s="102">
        <v>1890</v>
      </c>
      <c r="F73" s="104" t="s">
        <v>121</v>
      </c>
      <c r="G73" s="103" t="s">
        <v>144</v>
      </c>
      <c r="H73" s="106">
        <v>3.5</v>
      </c>
      <c r="I73" s="106">
        <v>30</v>
      </c>
      <c r="J73" s="106">
        <v>38.5</v>
      </c>
      <c r="K73" s="106">
        <v>12.75</v>
      </c>
    </row>
    <row r="74" spans="1:11" ht="15" customHeight="1">
      <c r="A74" s="102">
        <v>69</v>
      </c>
      <c r="B74" s="102">
        <v>70</v>
      </c>
      <c r="C74" s="104" t="s">
        <v>184</v>
      </c>
      <c r="D74" s="103" t="s">
        <v>421</v>
      </c>
      <c r="E74" s="102">
        <v>1896</v>
      </c>
      <c r="F74" s="104" t="s">
        <v>121</v>
      </c>
      <c r="G74" s="103" t="s">
        <v>407</v>
      </c>
      <c r="H74" s="106">
        <v>3.5</v>
      </c>
      <c r="I74" s="106">
        <v>29.5</v>
      </c>
      <c r="J74" s="106">
        <v>37.5</v>
      </c>
      <c r="K74" s="106">
        <v>13</v>
      </c>
    </row>
    <row r="75" spans="1:11" ht="15" customHeight="1">
      <c r="A75" s="102">
        <v>70</v>
      </c>
      <c r="B75" s="102">
        <v>64</v>
      </c>
      <c r="C75" s="104" t="s">
        <v>184</v>
      </c>
      <c r="D75" s="103" t="s">
        <v>33</v>
      </c>
      <c r="E75" s="102">
        <v>1933</v>
      </c>
      <c r="F75" s="104" t="s">
        <v>121</v>
      </c>
      <c r="G75" s="103" t="s">
        <v>132</v>
      </c>
      <c r="H75" s="106">
        <v>3.5</v>
      </c>
      <c r="I75" s="106">
        <v>29</v>
      </c>
      <c r="J75" s="106">
        <v>37.5</v>
      </c>
      <c r="K75" s="106">
        <v>11.25</v>
      </c>
    </row>
    <row r="76" spans="1:11" ht="15" customHeight="1">
      <c r="A76" s="102">
        <v>71</v>
      </c>
      <c r="B76" s="102">
        <v>61</v>
      </c>
      <c r="C76" s="104" t="s">
        <v>184</v>
      </c>
      <c r="D76" s="103" t="s">
        <v>190</v>
      </c>
      <c r="E76" s="102">
        <v>1942</v>
      </c>
      <c r="F76" s="104" t="s">
        <v>121</v>
      </c>
      <c r="G76" s="103" t="s">
        <v>412</v>
      </c>
      <c r="H76" s="106">
        <v>3.5</v>
      </c>
      <c r="I76" s="106">
        <v>29</v>
      </c>
      <c r="J76" s="106">
        <v>37</v>
      </c>
      <c r="K76" s="106">
        <v>12</v>
      </c>
    </row>
    <row r="77" spans="1:11" ht="15" customHeight="1">
      <c r="A77" s="102">
        <v>72</v>
      </c>
      <c r="B77" s="102">
        <v>44</v>
      </c>
      <c r="C77" s="104" t="s">
        <v>184</v>
      </c>
      <c r="D77" s="103" t="s">
        <v>398</v>
      </c>
      <c r="E77" s="102">
        <v>2031</v>
      </c>
      <c r="F77" s="104" t="s">
        <v>121</v>
      </c>
      <c r="G77" s="103" t="s">
        <v>399</v>
      </c>
      <c r="H77" s="106">
        <v>3.5</v>
      </c>
      <c r="I77" s="106">
        <v>26.5</v>
      </c>
      <c r="J77" s="106">
        <v>36.5</v>
      </c>
      <c r="K77" s="106">
        <v>10.5</v>
      </c>
    </row>
    <row r="78" spans="1:11" ht="15" customHeight="1">
      <c r="A78" s="102">
        <v>73</v>
      </c>
      <c r="B78" s="102">
        <v>84</v>
      </c>
      <c r="C78" s="104" t="s">
        <v>184</v>
      </c>
      <c r="D78" s="103" t="s">
        <v>435</v>
      </c>
      <c r="E78" s="102">
        <v>1795</v>
      </c>
      <c r="F78" s="104" t="s">
        <v>121</v>
      </c>
      <c r="G78" s="103" t="s">
        <v>146</v>
      </c>
      <c r="H78" s="106">
        <v>3.5</v>
      </c>
      <c r="I78" s="106">
        <v>26.5</v>
      </c>
      <c r="J78" s="106">
        <v>35</v>
      </c>
      <c r="K78" s="106">
        <v>10.25</v>
      </c>
    </row>
    <row r="79" spans="1:11" ht="15" customHeight="1">
      <c r="A79" s="102">
        <v>74</v>
      </c>
      <c r="B79" s="102">
        <v>47</v>
      </c>
      <c r="C79" s="104" t="s">
        <v>184</v>
      </c>
      <c r="D79" s="103" t="s">
        <v>179</v>
      </c>
      <c r="E79" s="102">
        <v>2010</v>
      </c>
      <c r="F79" s="104" t="s">
        <v>121</v>
      </c>
      <c r="G79" s="103" t="s">
        <v>180</v>
      </c>
      <c r="H79" s="106">
        <v>3.5</v>
      </c>
      <c r="I79" s="106">
        <v>25.5</v>
      </c>
      <c r="J79" s="106">
        <v>34</v>
      </c>
      <c r="K79" s="106">
        <v>11</v>
      </c>
    </row>
    <row r="80" spans="1:11" ht="15" customHeight="1">
      <c r="A80" s="102">
        <v>75</v>
      </c>
      <c r="B80" s="102">
        <v>88</v>
      </c>
      <c r="C80" s="104" t="s">
        <v>184</v>
      </c>
      <c r="D80" s="103" t="s">
        <v>439</v>
      </c>
      <c r="E80" s="102">
        <v>1695</v>
      </c>
      <c r="F80" s="104" t="s">
        <v>121</v>
      </c>
      <c r="G80" s="103" t="s">
        <v>308</v>
      </c>
      <c r="H80" s="106">
        <v>3</v>
      </c>
      <c r="I80" s="106">
        <v>30.5</v>
      </c>
      <c r="J80" s="106">
        <v>39.5</v>
      </c>
      <c r="K80" s="106">
        <v>12.5</v>
      </c>
    </row>
    <row r="81" spans="1:11" ht="15" customHeight="1">
      <c r="A81" s="102">
        <v>76</v>
      </c>
      <c r="B81" s="102">
        <v>79</v>
      </c>
      <c r="C81" s="104" t="s">
        <v>184</v>
      </c>
      <c r="D81" s="103" t="s">
        <v>430</v>
      </c>
      <c r="E81" s="102">
        <v>1828</v>
      </c>
      <c r="F81" s="104" t="s">
        <v>121</v>
      </c>
      <c r="G81" s="103" t="s">
        <v>146</v>
      </c>
      <c r="H81" s="106">
        <v>3</v>
      </c>
      <c r="I81" s="106">
        <v>30.5</v>
      </c>
      <c r="J81" s="106">
        <v>39</v>
      </c>
      <c r="K81" s="106">
        <v>13</v>
      </c>
    </row>
    <row r="82" spans="1:11" ht="15" customHeight="1">
      <c r="A82" s="102">
        <v>77</v>
      </c>
      <c r="B82" s="102">
        <v>86</v>
      </c>
      <c r="C82" s="104" t="s">
        <v>184</v>
      </c>
      <c r="D82" s="103" t="s">
        <v>436</v>
      </c>
      <c r="E82" s="102">
        <v>1770</v>
      </c>
      <c r="F82" s="104" t="s">
        <v>121</v>
      </c>
      <c r="G82" s="103" t="s">
        <v>292</v>
      </c>
      <c r="H82" s="106">
        <v>3</v>
      </c>
      <c r="I82" s="106">
        <v>30</v>
      </c>
      <c r="J82" s="106">
        <v>36.5</v>
      </c>
      <c r="K82" s="106">
        <v>8.75</v>
      </c>
    </row>
    <row r="83" spans="1:11" ht="15" customHeight="1">
      <c r="A83" s="102">
        <v>78</v>
      </c>
      <c r="B83" s="102">
        <v>65</v>
      </c>
      <c r="C83" s="104" t="s">
        <v>184</v>
      </c>
      <c r="D83" s="103" t="s">
        <v>416</v>
      </c>
      <c r="E83" s="102">
        <v>1930</v>
      </c>
      <c r="F83" s="104" t="s">
        <v>121</v>
      </c>
      <c r="G83" s="103" t="s">
        <v>316</v>
      </c>
      <c r="H83" s="106">
        <v>3</v>
      </c>
      <c r="I83" s="106">
        <v>29.5</v>
      </c>
      <c r="J83" s="106">
        <v>36</v>
      </c>
      <c r="K83" s="106">
        <v>8.25</v>
      </c>
    </row>
    <row r="84" spans="1:11" ht="15" customHeight="1">
      <c r="A84" s="102">
        <v>79</v>
      </c>
      <c r="B84" s="102">
        <v>45</v>
      </c>
      <c r="C84" s="104" t="s">
        <v>184</v>
      </c>
      <c r="D84" s="103" t="s">
        <v>35</v>
      </c>
      <c r="E84" s="102">
        <v>2015</v>
      </c>
      <c r="F84" s="104" t="s">
        <v>121</v>
      </c>
      <c r="G84" s="103" t="s">
        <v>134</v>
      </c>
      <c r="H84" s="106">
        <v>3</v>
      </c>
      <c r="I84" s="106">
        <v>28</v>
      </c>
      <c r="J84" s="106">
        <v>36.5</v>
      </c>
      <c r="K84" s="106">
        <v>9.75</v>
      </c>
    </row>
    <row r="85" spans="1:11" ht="15" customHeight="1">
      <c r="A85" s="102">
        <v>80</v>
      </c>
      <c r="B85" s="102">
        <v>89</v>
      </c>
      <c r="C85" s="104" t="s">
        <v>184</v>
      </c>
      <c r="D85" s="103" t="s">
        <v>440</v>
      </c>
      <c r="E85" s="102">
        <v>1685</v>
      </c>
      <c r="F85" s="104" t="s">
        <v>121</v>
      </c>
      <c r="G85" s="103" t="s">
        <v>441</v>
      </c>
      <c r="H85" s="106">
        <v>3</v>
      </c>
      <c r="I85" s="106">
        <v>28</v>
      </c>
      <c r="J85" s="106">
        <v>35.5</v>
      </c>
      <c r="K85" s="106">
        <v>8.5</v>
      </c>
    </row>
    <row r="86" spans="1:11" ht="15" customHeight="1">
      <c r="A86" s="102">
        <v>81</v>
      </c>
      <c r="B86" s="102">
        <v>87</v>
      </c>
      <c r="C86" s="104" t="s">
        <v>184</v>
      </c>
      <c r="D86" s="103" t="s">
        <v>437</v>
      </c>
      <c r="E86" s="102">
        <v>1761</v>
      </c>
      <c r="F86" s="104" t="s">
        <v>365</v>
      </c>
      <c r="G86" s="103" t="s">
        <v>438</v>
      </c>
      <c r="H86" s="106">
        <v>3</v>
      </c>
      <c r="I86" s="106">
        <v>27</v>
      </c>
      <c r="J86" s="106">
        <v>33</v>
      </c>
      <c r="K86" s="106">
        <v>9</v>
      </c>
    </row>
    <row r="87" spans="1:11" ht="15" customHeight="1">
      <c r="A87" s="102">
        <v>82</v>
      </c>
      <c r="B87" s="102">
        <v>74</v>
      </c>
      <c r="C87" s="104" t="s">
        <v>184</v>
      </c>
      <c r="D87" s="103" t="s">
        <v>129</v>
      </c>
      <c r="E87" s="102">
        <v>1849</v>
      </c>
      <c r="F87" s="104" t="s">
        <v>121</v>
      </c>
      <c r="G87" s="103" t="s">
        <v>130</v>
      </c>
      <c r="H87" s="106">
        <v>3</v>
      </c>
      <c r="I87" s="106">
        <v>23</v>
      </c>
      <c r="J87" s="106">
        <v>30</v>
      </c>
      <c r="K87" s="106">
        <v>8</v>
      </c>
    </row>
    <row r="88" spans="1:11" ht="15" customHeight="1">
      <c r="A88" s="102">
        <v>83</v>
      </c>
      <c r="B88" s="102">
        <v>78</v>
      </c>
      <c r="C88" s="104" t="s">
        <v>184</v>
      </c>
      <c r="D88" s="103" t="s">
        <v>197</v>
      </c>
      <c r="E88" s="102">
        <v>1829</v>
      </c>
      <c r="F88" s="104" t="s">
        <v>121</v>
      </c>
      <c r="G88" s="103" t="s">
        <v>198</v>
      </c>
      <c r="H88" s="106">
        <v>2.5</v>
      </c>
      <c r="I88" s="106">
        <v>24.5</v>
      </c>
      <c r="J88" s="106">
        <v>31</v>
      </c>
      <c r="K88" s="106">
        <v>6.75</v>
      </c>
    </row>
    <row r="89" spans="1:11" ht="15" customHeight="1">
      <c r="A89" s="102">
        <v>84</v>
      </c>
      <c r="B89" s="102">
        <v>76</v>
      </c>
      <c r="C89" s="104" t="s">
        <v>184</v>
      </c>
      <c r="D89" s="103" t="s">
        <v>427</v>
      </c>
      <c r="E89" s="102">
        <v>1844</v>
      </c>
      <c r="F89" s="104" t="s">
        <v>428</v>
      </c>
      <c r="G89" s="103" t="s">
        <v>130</v>
      </c>
      <c r="H89" s="106">
        <v>2.5</v>
      </c>
      <c r="I89" s="106">
        <v>22.5</v>
      </c>
      <c r="J89" s="106">
        <v>29</v>
      </c>
      <c r="K89" s="106">
        <v>4.5</v>
      </c>
    </row>
    <row r="90" spans="1:11" ht="15" customHeight="1">
      <c r="A90" s="102">
        <v>85</v>
      </c>
      <c r="B90" s="102">
        <v>82</v>
      </c>
      <c r="C90" s="104" t="s">
        <v>184</v>
      </c>
      <c r="D90" s="103" t="s">
        <v>432</v>
      </c>
      <c r="E90" s="102">
        <v>1805</v>
      </c>
      <c r="F90" s="104" t="s">
        <v>121</v>
      </c>
      <c r="G90" s="103" t="s">
        <v>249</v>
      </c>
      <c r="H90" s="106">
        <v>2</v>
      </c>
      <c r="I90" s="106">
        <v>26</v>
      </c>
      <c r="J90" s="106">
        <v>33.5</v>
      </c>
      <c r="K90" s="106">
        <v>6</v>
      </c>
    </row>
    <row r="91" spans="1:11" ht="15" customHeight="1">
      <c r="A91" s="102">
        <v>86</v>
      </c>
      <c r="B91" s="102">
        <v>59</v>
      </c>
      <c r="C91" s="104" t="s">
        <v>184</v>
      </c>
      <c r="D91" s="103" t="s">
        <v>410</v>
      </c>
      <c r="E91" s="102">
        <v>1953</v>
      </c>
      <c r="F91" s="104" t="s">
        <v>121</v>
      </c>
      <c r="G91" s="103" t="s">
        <v>407</v>
      </c>
      <c r="H91" s="106">
        <v>1.5</v>
      </c>
      <c r="I91" s="106">
        <v>23</v>
      </c>
      <c r="J91" s="106">
        <v>29</v>
      </c>
      <c r="K91" s="106">
        <v>2.25</v>
      </c>
    </row>
    <row r="92" spans="1:11" ht="15" customHeight="1">
      <c r="A92" s="102">
        <v>87</v>
      </c>
      <c r="B92" s="102">
        <v>25</v>
      </c>
      <c r="C92" s="104" t="s">
        <v>184</v>
      </c>
      <c r="D92" s="103" t="s">
        <v>382</v>
      </c>
      <c r="E92" s="102">
        <v>2146</v>
      </c>
      <c r="F92" s="104" t="s">
        <v>121</v>
      </c>
      <c r="G92" s="103" t="s">
        <v>130</v>
      </c>
      <c r="H92" s="106">
        <v>1</v>
      </c>
      <c r="I92" s="106">
        <v>25.5</v>
      </c>
      <c r="J92" s="106">
        <v>33</v>
      </c>
      <c r="K92" s="106">
        <v>3</v>
      </c>
    </row>
    <row r="93" spans="1:11" ht="15" customHeight="1">
      <c r="A93" s="102">
        <v>88</v>
      </c>
      <c r="B93" s="102">
        <v>83</v>
      </c>
      <c r="C93" s="104" t="s">
        <v>184</v>
      </c>
      <c r="D93" s="103" t="s">
        <v>433</v>
      </c>
      <c r="E93" s="102">
        <v>1802</v>
      </c>
      <c r="F93" s="104" t="s">
        <v>121</v>
      </c>
      <c r="G93" s="103" t="s">
        <v>434</v>
      </c>
      <c r="H93" s="106">
        <v>1</v>
      </c>
      <c r="I93" s="106">
        <v>25</v>
      </c>
      <c r="J93" s="106">
        <v>31.5</v>
      </c>
      <c r="K93" s="106">
        <v>4</v>
      </c>
    </row>
    <row r="94" spans="1:11" ht="15" customHeight="1">
      <c r="A94" s="102">
        <v>89</v>
      </c>
      <c r="B94" s="102">
        <v>54</v>
      </c>
      <c r="C94" s="104" t="s">
        <v>184</v>
      </c>
      <c r="D94" s="103" t="s">
        <v>405</v>
      </c>
      <c r="E94" s="102">
        <v>1967</v>
      </c>
      <c r="F94" s="104" t="s">
        <v>121</v>
      </c>
      <c r="G94" s="103" t="s">
        <v>263</v>
      </c>
      <c r="H94" s="106">
        <v>1</v>
      </c>
      <c r="I94" s="106">
        <v>24</v>
      </c>
      <c r="J94" s="106">
        <v>31.5</v>
      </c>
      <c r="K94" s="106">
        <v>4.25</v>
      </c>
    </row>
    <row r="95" ht="15" customHeight="1"/>
    <row r="96" ht="15" customHeight="1">
      <c r="A96" s="105" t="s">
        <v>135</v>
      </c>
    </row>
    <row r="97" ht="15" customHeight="1">
      <c r="A97" s="105" t="s">
        <v>136</v>
      </c>
    </row>
    <row r="98" ht="15" customHeight="1">
      <c r="A98" s="105" t="s">
        <v>137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5.8515625" style="0" customWidth="1"/>
    <col min="3" max="3" width="35.140625" style="0" customWidth="1"/>
    <col min="4" max="4" width="6.140625" style="0" customWidth="1"/>
    <col min="5" max="5" width="41.28125" style="0" customWidth="1"/>
    <col min="6" max="6" width="6.7109375" style="0" customWidth="1"/>
    <col min="7" max="7" width="5.421875" style="0" customWidth="1"/>
  </cols>
  <sheetData>
    <row r="1" ht="15" customHeight="1">
      <c r="A1" s="97" t="s">
        <v>343</v>
      </c>
    </row>
    <row r="2" ht="15" customHeight="1"/>
    <row r="3" ht="15" customHeight="1">
      <c r="A3" s="98" t="s">
        <v>111</v>
      </c>
    </row>
    <row r="4" ht="15" customHeight="1"/>
    <row r="5" ht="15" customHeight="1">
      <c r="A5" s="98" t="s">
        <v>527</v>
      </c>
    </row>
    <row r="6" spans="1:7" ht="15" customHeight="1">
      <c r="A6" s="99" t="s">
        <v>112</v>
      </c>
      <c r="B6" s="99" t="s">
        <v>113</v>
      </c>
      <c r="C6" s="100" t="s">
        <v>114</v>
      </c>
      <c r="D6" s="99" t="s">
        <v>115</v>
      </c>
      <c r="E6" s="100" t="s">
        <v>117</v>
      </c>
      <c r="F6" s="101" t="s">
        <v>118</v>
      </c>
      <c r="G6" s="101" t="s">
        <v>138</v>
      </c>
    </row>
    <row r="7" spans="1:7" ht="15" customHeight="1">
      <c r="A7" s="102">
        <v>1</v>
      </c>
      <c r="B7" s="102">
        <v>80</v>
      </c>
      <c r="C7" s="103" t="s">
        <v>25</v>
      </c>
      <c r="D7" s="102">
        <v>1828</v>
      </c>
      <c r="E7" s="103" t="s">
        <v>431</v>
      </c>
      <c r="F7" s="106">
        <v>5</v>
      </c>
      <c r="G7" s="106">
        <v>29</v>
      </c>
    </row>
    <row r="8" spans="1:7" ht="15" customHeight="1">
      <c r="A8" s="102">
        <v>2</v>
      </c>
      <c r="B8" s="102">
        <v>85</v>
      </c>
      <c r="C8" s="103" t="s">
        <v>22</v>
      </c>
      <c r="D8" s="102">
        <v>1777</v>
      </c>
      <c r="E8" s="103" t="s">
        <v>316</v>
      </c>
      <c r="F8" s="106">
        <v>4</v>
      </c>
      <c r="G8" s="106">
        <v>32.5</v>
      </c>
    </row>
    <row r="9" spans="1:7" ht="15" customHeight="1">
      <c r="A9" s="102">
        <v>3</v>
      </c>
      <c r="B9" s="102">
        <v>89</v>
      </c>
      <c r="C9" s="103" t="s">
        <v>440</v>
      </c>
      <c r="D9" s="102">
        <v>1685</v>
      </c>
      <c r="E9" s="103" t="s">
        <v>441</v>
      </c>
      <c r="F9" s="106">
        <v>3</v>
      </c>
      <c r="G9" s="106">
        <v>28</v>
      </c>
    </row>
    <row r="10" ht="15" customHeight="1"/>
    <row r="11" ht="15" customHeight="1">
      <c r="A11" s="98" t="s">
        <v>528</v>
      </c>
    </row>
    <row r="12" spans="1:7" ht="15" customHeight="1">
      <c r="A12" s="99" t="s">
        <v>112</v>
      </c>
      <c r="B12" s="99" t="s">
        <v>113</v>
      </c>
      <c r="C12" s="100" t="s">
        <v>114</v>
      </c>
      <c r="D12" s="99" t="s">
        <v>115</v>
      </c>
      <c r="E12" s="100" t="s">
        <v>117</v>
      </c>
      <c r="F12" s="101" t="s">
        <v>118</v>
      </c>
      <c r="G12" s="101" t="s">
        <v>138</v>
      </c>
    </row>
    <row r="13" spans="1:7" ht="15" customHeight="1">
      <c r="A13" s="102">
        <v>1</v>
      </c>
      <c r="B13" s="102">
        <v>49</v>
      </c>
      <c r="C13" s="103" t="s">
        <v>401</v>
      </c>
      <c r="D13" s="102">
        <v>1991</v>
      </c>
      <c r="E13" s="103" t="s">
        <v>320</v>
      </c>
      <c r="F13" s="106">
        <v>5</v>
      </c>
      <c r="G13" s="106">
        <v>28.5</v>
      </c>
    </row>
    <row r="14" spans="1:7" ht="15" customHeight="1">
      <c r="A14" s="102">
        <v>2</v>
      </c>
      <c r="B14" s="102">
        <v>41</v>
      </c>
      <c r="C14" s="103" t="s">
        <v>174</v>
      </c>
      <c r="D14" s="102">
        <v>2042</v>
      </c>
      <c r="E14" s="103" t="s">
        <v>175</v>
      </c>
      <c r="F14" s="106">
        <v>5</v>
      </c>
      <c r="G14" s="106">
        <v>28</v>
      </c>
    </row>
    <row r="15" spans="1:7" ht="15" customHeight="1">
      <c r="A15" s="102">
        <v>3</v>
      </c>
      <c r="B15" s="102">
        <v>36</v>
      </c>
      <c r="C15" s="103" t="s">
        <v>391</v>
      </c>
      <c r="D15" s="102">
        <v>2061</v>
      </c>
      <c r="E15" s="103" t="s">
        <v>261</v>
      </c>
      <c r="F15" s="106">
        <v>4.5</v>
      </c>
      <c r="G15" s="106">
        <v>31.5</v>
      </c>
    </row>
    <row r="16" spans="1:7" ht="15" customHeight="1">
      <c r="A16" s="102">
        <v>4</v>
      </c>
      <c r="B16" s="102">
        <v>81</v>
      </c>
      <c r="C16" s="103" t="s">
        <v>341</v>
      </c>
      <c r="D16" s="102">
        <v>1812</v>
      </c>
      <c r="E16" s="103" t="s">
        <v>331</v>
      </c>
      <c r="F16" s="106">
        <v>3.5</v>
      </c>
      <c r="G16" s="106">
        <v>30.5</v>
      </c>
    </row>
    <row r="17" spans="1:7" ht="15" customHeight="1">
      <c r="A17" s="102">
        <v>5</v>
      </c>
      <c r="B17" s="102">
        <v>71</v>
      </c>
      <c r="C17" s="103" t="s">
        <v>422</v>
      </c>
      <c r="D17" s="102">
        <v>1890</v>
      </c>
      <c r="E17" s="103" t="s">
        <v>144</v>
      </c>
      <c r="F17" s="106">
        <v>3.5</v>
      </c>
      <c r="G17" s="106">
        <v>30</v>
      </c>
    </row>
    <row r="18" ht="15" customHeight="1"/>
    <row r="19" ht="15" customHeight="1">
      <c r="A19" s="98" t="s">
        <v>529</v>
      </c>
    </row>
    <row r="20" spans="1:7" ht="15" customHeight="1">
      <c r="A20" s="99" t="s">
        <v>112</v>
      </c>
      <c r="B20" s="99" t="s">
        <v>113</v>
      </c>
      <c r="C20" s="100" t="s">
        <v>114</v>
      </c>
      <c r="D20" s="99" t="s">
        <v>115</v>
      </c>
      <c r="E20" s="100" t="s">
        <v>117</v>
      </c>
      <c r="F20" s="101" t="s">
        <v>118</v>
      </c>
      <c r="G20" s="101" t="s">
        <v>138</v>
      </c>
    </row>
    <row r="21" spans="1:7" ht="15" customHeight="1">
      <c r="A21" s="102">
        <v>1</v>
      </c>
      <c r="B21" s="102">
        <v>18</v>
      </c>
      <c r="C21" s="103" t="s">
        <v>371</v>
      </c>
      <c r="D21" s="102">
        <v>2186</v>
      </c>
      <c r="E21" s="103" t="s">
        <v>320</v>
      </c>
      <c r="F21" s="106">
        <v>6</v>
      </c>
      <c r="G21" s="106">
        <v>39</v>
      </c>
    </row>
    <row r="22" spans="1:7" ht="15" customHeight="1">
      <c r="A22" s="102">
        <v>2</v>
      </c>
      <c r="B22" s="102">
        <v>24</v>
      </c>
      <c r="C22" s="103" t="s">
        <v>381</v>
      </c>
      <c r="D22" s="102">
        <v>2164</v>
      </c>
      <c r="E22" s="103" t="s">
        <v>130</v>
      </c>
      <c r="F22" s="106">
        <v>6</v>
      </c>
      <c r="G22" s="106">
        <v>35.5</v>
      </c>
    </row>
    <row r="23" spans="1:7" ht="15" customHeight="1">
      <c r="A23" s="102">
        <v>3</v>
      </c>
      <c r="B23" s="102">
        <v>23</v>
      </c>
      <c r="C23" s="103" t="s">
        <v>380</v>
      </c>
      <c r="D23" s="102">
        <v>2166</v>
      </c>
      <c r="E23" s="103" t="s">
        <v>148</v>
      </c>
      <c r="F23" s="106">
        <v>5.5</v>
      </c>
      <c r="G23" s="106">
        <v>33.5</v>
      </c>
    </row>
    <row r="24" spans="1:7" ht="15" customHeight="1">
      <c r="A24" s="102">
        <v>4</v>
      </c>
      <c r="B24" s="102">
        <v>34</v>
      </c>
      <c r="C24" s="103" t="s">
        <v>389</v>
      </c>
      <c r="D24" s="102">
        <v>2065</v>
      </c>
      <c r="E24" s="103" t="s">
        <v>130</v>
      </c>
      <c r="F24" s="106">
        <v>5</v>
      </c>
      <c r="G24" s="106">
        <v>28</v>
      </c>
    </row>
    <row r="25" spans="1:7" ht="15" customHeight="1">
      <c r="A25" s="102">
        <v>5</v>
      </c>
      <c r="B25" s="102">
        <v>29</v>
      </c>
      <c r="C25" s="103" t="s">
        <v>386</v>
      </c>
      <c r="D25" s="102">
        <v>2117</v>
      </c>
      <c r="E25" s="103" t="s">
        <v>146</v>
      </c>
      <c r="F25" s="106">
        <v>5</v>
      </c>
      <c r="G25" s="106">
        <v>27</v>
      </c>
    </row>
    <row r="26" spans="1:7" ht="15" customHeight="1">
      <c r="A26" s="102">
        <v>6</v>
      </c>
      <c r="B26" s="102">
        <v>58</v>
      </c>
      <c r="C26" s="103" t="s">
        <v>192</v>
      </c>
      <c r="D26" s="102">
        <v>1959</v>
      </c>
      <c r="E26" s="103" t="s">
        <v>175</v>
      </c>
      <c r="F26" s="106">
        <v>4</v>
      </c>
      <c r="G26" s="106">
        <v>34.5</v>
      </c>
    </row>
    <row r="27" spans="1:7" ht="15" customHeight="1">
      <c r="A27" s="102">
        <v>7</v>
      </c>
      <c r="B27" s="102">
        <v>66</v>
      </c>
      <c r="C27" s="103" t="s">
        <v>199</v>
      </c>
      <c r="D27" s="102">
        <v>1924</v>
      </c>
      <c r="E27" s="103" t="s">
        <v>200</v>
      </c>
      <c r="F27" s="106">
        <v>4</v>
      </c>
      <c r="G27" s="106">
        <v>32.5</v>
      </c>
    </row>
    <row r="28" spans="1:7" ht="15" customHeight="1">
      <c r="A28" s="102">
        <v>8</v>
      </c>
      <c r="B28" s="102">
        <v>56</v>
      </c>
      <c r="C28" s="103" t="s">
        <v>408</v>
      </c>
      <c r="D28" s="102">
        <v>1966</v>
      </c>
      <c r="E28" s="103" t="s">
        <v>290</v>
      </c>
      <c r="F28" s="106">
        <v>3.5</v>
      </c>
      <c r="G28" s="106">
        <v>32</v>
      </c>
    </row>
    <row r="29" ht="15" customHeight="1"/>
    <row r="30" ht="15" customHeight="1">
      <c r="A30" s="98" t="s">
        <v>531</v>
      </c>
    </row>
    <row r="31" spans="1:7" ht="15" customHeight="1">
      <c r="A31" s="99" t="s">
        <v>112</v>
      </c>
      <c r="B31" s="99" t="s">
        <v>113</v>
      </c>
      <c r="C31" s="100" t="s">
        <v>114</v>
      </c>
      <c r="D31" s="99" t="s">
        <v>115</v>
      </c>
      <c r="E31" s="100" t="s">
        <v>117</v>
      </c>
      <c r="F31" s="101" t="s">
        <v>118</v>
      </c>
      <c r="G31" s="101" t="s">
        <v>138</v>
      </c>
    </row>
    <row r="32" spans="1:7" ht="15" customHeight="1">
      <c r="A32" s="102">
        <v>1</v>
      </c>
      <c r="B32" s="102">
        <v>3</v>
      </c>
      <c r="C32" s="103" t="s">
        <v>350</v>
      </c>
      <c r="D32" s="102">
        <v>2363</v>
      </c>
      <c r="E32" s="103" t="s">
        <v>331</v>
      </c>
      <c r="F32" s="106">
        <v>5.5</v>
      </c>
      <c r="G32" s="106">
        <v>36</v>
      </c>
    </row>
    <row r="33" spans="1:7" ht="15" customHeight="1">
      <c r="A33" s="102">
        <v>2</v>
      </c>
      <c r="B33" s="102">
        <v>20</v>
      </c>
      <c r="C33" s="103" t="s">
        <v>374</v>
      </c>
      <c r="D33" s="102">
        <v>2177</v>
      </c>
      <c r="E33" s="103" t="s">
        <v>376</v>
      </c>
      <c r="F33" s="106">
        <v>5.5</v>
      </c>
      <c r="G33" s="106">
        <v>35</v>
      </c>
    </row>
    <row r="34" spans="1:7" ht="15" customHeight="1">
      <c r="A34" s="102">
        <v>3</v>
      </c>
      <c r="B34" s="102">
        <v>14</v>
      </c>
      <c r="C34" s="103" t="s">
        <v>363</v>
      </c>
      <c r="D34" s="102">
        <v>2201</v>
      </c>
      <c r="E34" s="103" t="s">
        <v>251</v>
      </c>
      <c r="F34" s="106">
        <v>5.5</v>
      </c>
      <c r="G34" s="106">
        <v>31</v>
      </c>
    </row>
    <row r="35" spans="1:7" ht="15" customHeight="1">
      <c r="A35" s="102">
        <v>4</v>
      </c>
      <c r="B35" s="102">
        <v>30</v>
      </c>
      <c r="C35" s="103" t="s">
        <v>387</v>
      </c>
      <c r="D35" s="102">
        <v>2105</v>
      </c>
      <c r="E35" s="103" t="s">
        <v>281</v>
      </c>
      <c r="F35" s="106">
        <v>5</v>
      </c>
      <c r="G35" s="106">
        <v>33</v>
      </c>
    </row>
    <row r="36" spans="1:7" ht="15" customHeight="1">
      <c r="A36" s="102">
        <v>5</v>
      </c>
      <c r="B36" s="102">
        <v>69</v>
      </c>
      <c r="C36" s="103" t="s">
        <v>419</v>
      </c>
      <c r="D36" s="102">
        <v>1899</v>
      </c>
      <c r="E36" s="103" t="s">
        <v>420</v>
      </c>
      <c r="F36" s="106">
        <v>4</v>
      </c>
      <c r="G36" s="106">
        <v>33</v>
      </c>
    </row>
    <row r="37" spans="1:7" ht="15" customHeight="1">
      <c r="A37" s="102">
        <v>6</v>
      </c>
      <c r="B37" s="102">
        <v>55</v>
      </c>
      <c r="C37" s="103" t="s">
        <v>406</v>
      </c>
      <c r="D37" s="102">
        <v>1967</v>
      </c>
      <c r="E37" s="103" t="s">
        <v>407</v>
      </c>
      <c r="F37" s="106">
        <v>4</v>
      </c>
      <c r="G37" s="106">
        <v>23.5</v>
      </c>
    </row>
    <row r="38" spans="1:7" ht="15" customHeight="1">
      <c r="A38" s="102">
        <v>7</v>
      </c>
      <c r="B38" s="102">
        <v>74</v>
      </c>
      <c r="C38" s="103" t="s">
        <v>129</v>
      </c>
      <c r="D38" s="102">
        <v>1849</v>
      </c>
      <c r="E38" s="103" t="s">
        <v>130</v>
      </c>
      <c r="F38" s="106">
        <v>3</v>
      </c>
      <c r="G38" s="106">
        <v>23</v>
      </c>
    </row>
    <row r="39" spans="1:7" ht="15" customHeight="1">
      <c r="A39" s="102">
        <v>8</v>
      </c>
      <c r="B39" s="102">
        <v>82</v>
      </c>
      <c r="C39" s="103" t="s">
        <v>432</v>
      </c>
      <c r="D39" s="102">
        <v>1805</v>
      </c>
      <c r="E39" s="103" t="s">
        <v>249</v>
      </c>
      <c r="F39" s="106">
        <v>2</v>
      </c>
      <c r="G39" s="106">
        <v>26</v>
      </c>
    </row>
    <row r="40" spans="1:7" ht="15" customHeight="1">
      <c r="A40" s="102">
        <v>9</v>
      </c>
      <c r="B40" s="102">
        <v>59</v>
      </c>
      <c r="C40" s="103" t="s">
        <v>410</v>
      </c>
      <c r="D40" s="102">
        <v>1953</v>
      </c>
      <c r="E40" s="103" t="s">
        <v>407</v>
      </c>
      <c r="F40" s="106">
        <v>1.5</v>
      </c>
      <c r="G40" s="106">
        <v>23</v>
      </c>
    </row>
    <row r="41" ht="15" customHeight="1"/>
    <row r="42" ht="15" customHeight="1">
      <c r="A42" s="98" t="s">
        <v>532</v>
      </c>
    </row>
    <row r="43" spans="1:7" ht="15" customHeight="1">
      <c r="A43" s="99" t="s">
        <v>112</v>
      </c>
      <c r="B43" s="99" t="s">
        <v>113</v>
      </c>
      <c r="C43" s="100" t="s">
        <v>114</v>
      </c>
      <c r="D43" s="99" t="s">
        <v>115</v>
      </c>
      <c r="E43" s="100" t="s">
        <v>117</v>
      </c>
      <c r="F43" s="101" t="s">
        <v>118</v>
      </c>
      <c r="G43" s="101" t="s">
        <v>138</v>
      </c>
    </row>
    <row r="44" spans="1:7" ht="15" customHeight="1">
      <c r="A44" s="102">
        <v>1</v>
      </c>
      <c r="B44" s="102">
        <v>2</v>
      </c>
      <c r="C44" s="103" t="s">
        <v>348</v>
      </c>
      <c r="D44" s="102">
        <v>2373</v>
      </c>
      <c r="E44" s="103" t="s">
        <v>184</v>
      </c>
      <c r="F44" s="106">
        <v>6</v>
      </c>
      <c r="G44" s="106">
        <v>41</v>
      </c>
    </row>
    <row r="45" spans="1:7" ht="15" customHeight="1">
      <c r="A45" s="102">
        <v>2</v>
      </c>
      <c r="B45" s="102">
        <v>77</v>
      </c>
      <c r="C45" s="103" t="s">
        <v>429</v>
      </c>
      <c r="D45" s="102">
        <v>1836</v>
      </c>
      <c r="E45" s="103" t="s">
        <v>424</v>
      </c>
      <c r="F45" s="106">
        <v>4.5</v>
      </c>
      <c r="G45" s="106">
        <v>32.5</v>
      </c>
    </row>
    <row r="46" spans="1:7" ht="15" customHeight="1">
      <c r="A46" s="102">
        <v>3</v>
      </c>
      <c r="B46" s="102">
        <v>50</v>
      </c>
      <c r="C46" s="103" t="s">
        <v>402</v>
      </c>
      <c r="D46" s="102">
        <v>1986</v>
      </c>
      <c r="E46" s="103" t="s">
        <v>171</v>
      </c>
      <c r="F46" s="106">
        <v>4</v>
      </c>
      <c r="G46" s="106">
        <v>29</v>
      </c>
    </row>
    <row r="47" spans="1:7" ht="15" customHeight="1">
      <c r="A47" s="102">
        <v>4</v>
      </c>
      <c r="B47" s="102">
        <v>67</v>
      </c>
      <c r="C47" s="103" t="s">
        <v>417</v>
      </c>
      <c r="D47" s="102">
        <v>1922</v>
      </c>
      <c r="E47" s="103" t="s">
        <v>175</v>
      </c>
      <c r="F47" s="106">
        <v>4</v>
      </c>
      <c r="G47" s="106">
        <v>27</v>
      </c>
    </row>
    <row r="48" ht="15" customHeight="1"/>
    <row r="49" ht="15" customHeight="1">
      <c r="A49" s="105" t="s">
        <v>135</v>
      </c>
    </row>
    <row r="50" ht="15" customHeight="1">
      <c r="A50" s="105" t="s">
        <v>136</v>
      </c>
    </row>
    <row r="51" ht="15" customHeight="1">
      <c r="A51" s="105" t="s">
        <v>137</v>
      </c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57421875" style="204" customWidth="1"/>
    <col min="2" max="2" width="4.8515625" style="204" customWidth="1"/>
    <col min="3" max="3" width="22.140625" style="204" bestFit="1" customWidth="1"/>
    <col min="4" max="4" width="6.140625" style="205" customWidth="1"/>
    <col min="5" max="5" width="6.00390625" style="204" bestFit="1" customWidth="1"/>
    <col min="6" max="6" width="7.28125" style="204" customWidth="1"/>
    <col min="7" max="16384" width="9.140625" style="204" customWidth="1"/>
  </cols>
  <sheetData>
    <row r="1" ht="18.75">
      <c r="A1" s="97" t="s">
        <v>343</v>
      </c>
    </row>
    <row r="2" ht="15.75">
      <c r="A2" s="203" t="s">
        <v>533</v>
      </c>
    </row>
    <row r="3" ht="15.75">
      <c r="A3" s="203" t="s">
        <v>111</v>
      </c>
    </row>
    <row r="5" spans="1:2" ht="15.75">
      <c r="A5" s="206" t="s">
        <v>21</v>
      </c>
      <c r="B5" s="207" t="s">
        <v>521</v>
      </c>
    </row>
    <row r="6" spans="1:6" ht="15.75">
      <c r="A6" s="214" t="s">
        <v>112</v>
      </c>
      <c r="B6" s="214" t="s">
        <v>113</v>
      </c>
      <c r="C6" s="215" t="s">
        <v>114</v>
      </c>
      <c r="D6" s="210" t="s">
        <v>115</v>
      </c>
      <c r="E6" s="217" t="s">
        <v>118</v>
      </c>
      <c r="F6" s="217" t="s">
        <v>138</v>
      </c>
    </row>
    <row r="7" spans="1:6" ht="15.75">
      <c r="A7" s="211">
        <v>11</v>
      </c>
      <c r="B7" s="211">
        <v>4</v>
      </c>
      <c r="C7" s="212" t="s">
        <v>351</v>
      </c>
      <c r="D7" s="211">
        <v>2273</v>
      </c>
      <c r="E7" s="213">
        <v>5.5</v>
      </c>
      <c r="F7" s="213">
        <v>39.5</v>
      </c>
    </row>
    <row r="8" spans="1:6" ht="15.75">
      <c r="A8" s="211">
        <v>13</v>
      </c>
      <c r="B8" s="211">
        <v>33</v>
      </c>
      <c r="C8" s="212" t="s">
        <v>388</v>
      </c>
      <c r="D8" s="211">
        <v>2065</v>
      </c>
      <c r="E8" s="213">
        <v>5.5</v>
      </c>
      <c r="F8" s="213">
        <v>37</v>
      </c>
    </row>
    <row r="9" spans="1:6" ht="15.75">
      <c r="A9" s="211">
        <v>14</v>
      </c>
      <c r="B9" s="211">
        <v>10</v>
      </c>
      <c r="C9" s="212" t="s">
        <v>357</v>
      </c>
      <c r="D9" s="211">
        <v>2238</v>
      </c>
      <c r="E9" s="213">
        <v>5.5</v>
      </c>
      <c r="F9" s="213">
        <v>36.5</v>
      </c>
    </row>
    <row r="10" spans="1:6" ht="15.75">
      <c r="A10" s="211">
        <v>15</v>
      </c>
      <c r="B10" s="211">
        <v>9</v>
      </c>
      <c r="C10" s="212" t="s">
        <v>173</v>
      </c>
      <c r="D10" s="211">
        <v>2254</v>
      </c>
      <c r="E10" s="213">
        <v>5.5</v>
      </c>
      <c r="F10" s="213">
        <v>36</v>
      </c>
    </row>
    <row r="11" spans="5:6" ht="15.75">
      <c r="E11" s="206">
        <f>SUM(E7:E10)</f>
        <v>22</v>
      </c>
      <c r="F11" s="206">
        <f>SUM(F7:F10)</f>
        <v>149</v>
      </c>
    </row>
    <row r="13" spans="1:2" ht="15.75">
      <c r="A13" s="206" t="s">
        <v>18</v>
      </c>
      <c r="B13" s="207" t="s">
        <v>130</v>
      </c>
    </row>
    <row r="14" spans="1:6" ht="15.75">
      <c r="A14" s="208" t="s">
        <v>112</v>
      </c>
      <c r="B14" s="208" t="s">
        <v>113</v>
      </c>
      <c r="C14" s="209" t="s">
        <v>114</v>
      </c>
      <c r="D14" s="208" t="s">
        <v>115</v>
      </c>
      <c r="E14" s="210" t="s">
        <v>118</v>
      </c>
      <c r="F14" s="210" t="s">
        <v>138</v>
      </c>
    </row>
    <row r="15" spans="1:6" ht="15.75">
      <c r="A15" s="211">
        <v>10</v>
      </c>
      <c r="B15" s="211">
        <v>24</v>
      </c>
      <c r="C15" s="212" t="s">
        <v>381</v>
      </c>
      <c r="D15" s="211">
        <v>2164</v>
      </c>
      <c r="E15" s="213">
        <v>6</v>
      </c>
      <c r="F15" s="213">
        <v>35.5</v>
      </c>
    </row>
    <row r="16" spans="1:6" ht="15.75">
      <c r="A16" s="211">
        <v>37</v>
      </c>
      <c r="B16" s="211">
        <v>80</v>
      </c>
      <c r="C16" s="212" t="s">
        <v>25</v>
      </c>
      <c r="D16" s="211">
        <v>1828</v>
      </c>
      <c r="E16" s="213">
        <v>5</v>
      </c>
      <c r="F16" s="213">
        <v>29</v>
      </c>
    </row>
    <row r="17" spans="1:6" ht="15.75">
      <c r="A17" s="211">
        <v>41</v>
      </c>
      <c r="B17" s="211">
        <v>34</v>
      </c>
      <c r="C17" s="212" t="s">
        <v>389</v>
      </c>
      <c r="D17" s="211">
        <v>2065</v>
      </c>
      <c r="E17" s="213">
        <v>5</v>
      </c>
      <c r="F17" s="213">
        <v>28</v>
      </c>
    </row>
    <row r="18" spans="1:6" ht="15.75">
      <c r="A18" s="211">
        <v>43</v>
      </c>
      <c r="B18" s="211">
        <v>51</v>
      </c>
      <c r="C18" s="212" t="s">
        <v>403</v>
      </c>
      <c r="D18" s="211">
        <v>1983</v>
      </c>
      <c r="E18" s="213">
        <v>5</v>
      </c>
      <c r="F18" s="213">
        <v>24.5</v>
      </c>
    </row>
    <row r="19" spans="5:6" ht="15.75">
      <c r="E19" s="206">
        <f>SUM(E15:E18)</f>
        <v>21</v>
      </c>
      <c r="F19" s="206">
        <f>SUM(F15:F18)</f>
        <v>117</v>
      </c>
    </row>
    <row r="21" spans="1:2" ht="15.75">
      <c r="A21" s="206" t="s">
        <v>24</v>
      </c>
      <c r="B21" s="207" t="s">
        <v>522</v>
      </c>
    </row>
    <row r="22" spans="1:6" ht="15.75">
      <c r="A22" s="208" t="s">
        <v>112</v>
      </c>
      <c r="B22" s="208" t="s">
        <v>113</v>
      </c>
      <c r="C22" s="209" t="s">
        <v>114</v>
      </c>
      <c r="D22" s="208" t="s">
        <v>115</v>
      </c>
      <c r="E22" s="210" t="s">
        <v>118</v>
      </c>
      <c r="F22" s="210" t="s">
        <v>138</v>
      </c>
    </row>
    <row r="23" spans="1:6" ht="15.75">
      <c r="A23" s="211">
        <v>31</v>
      </c>
      <c r="B23" s="211">
        <v>27</v>
      </c>
      <c r="C23" s="212" t="s">
        <v>384</v>
      </c>
      <c r="D23" s="211">
        <v>2137</v>
      </c>
      <c r="E23" s="213">
        <v>5</v>
      </c>
      <c r="F23" s="213">
        <v>33.5</v>
      </c>
    </row>
    <row r="24" spans="1:6" ht="15.75">
      <c r="A24" s="211">
        <v>33</v>
      </c>
      <c r="B24" s="211">
        <v>37</v>
      </c>
      <c r="C24" s="212" t="s">
        <v>392</v>
      </c>
      <c r="D24" s="211">
        <v>2050</v>
      </c>
      <c r="E24" s="213">
        <v>5</v>
      </c>
      <c r="F24" s="213">
        <v>33</v>
      </c>
    </row>
    <row r="25" spans="1:6" ht="15.75">
      <c r="A25" s="211">
        <v>61</v>
      </c>
      <c r="B25" s="211">
        <v>60</v>
      </c>
      <c r="C25" s="212" t="s">
        <v>411</v>
      </c>
      <c r="D25" s="211">
        <v>1945</v>
      </c>
      <c r="E25" s="213">
        <v>4</v>
      </c>
      <c r="F25" s="213">
        <v>28</v>
      </c>
    </row>
    <row r="26" spans="1:6" ht="15.75">
      <c r="A26" s="211">
        <v>77</v>
      </c>
      <c r="B26" s="211">
        <v>86</v>
      </c>
      <c r="C26" s="212" t="s">
        <v>436</v>
      </c>
      <c r="D26" s="211">
        <v>1770</v>
      </c>
      <c r="E26" s="213">
        <v>3</v>
      </c>
      <c r="F26" s="213">
        <v>30</v>
      </c>
    </row>
    <row r="27" spans="1:6" ht="15.75">
      <c r="A27" s="218"/>
      <c r="B27" s="218"/>
      <c r="C27" s="219"/>
      <c r="D27" s="220"/>
      <c r="E27" s="221">
        <f>SUM(E23:E26)</f>
        <v>17</v>
      </c>
      <c r="F27" s="221">
        <f>SUM(F23:F26)</f>
        <v>124.5</v>
      </c>
    </row>
    <row r="28" spans="5:6" ht="15.75">
      <c r="E28" s="206"/>
      <c r="F28" s="20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5.8515625" style="0" customWidth="1"/>
    <col min="2" max="2" width="35.8515625" style="0" customWidth="1"/>
    <col min="3" max="3" width="6.421875" style="0" customWidth="1"/>
    <col min="4" max="4" width="6.140625" style="0" customWidth="1"/>
    <col min="5" max="5" width="5.8515625" style="0" customWidth="1"/>
    <col min="6" max="6" width="41.28125" style="0" customWidth="1"/>
  </cols>
  <sheetData>
    <row r="1" ht="15" customHeight="1">
      <c r="A1" s="97" t="s">
        <v>210</v>
      </c>
    </row>
    <row r="2" ht="15" customHeight="1"/>
    <row r="3" ht="15" customHeight="1">
      <c r="A3" s="98" t="s">
        <v>211</v>
      </c>
    </row>
    <row r="4" ht="15" customHeight="1"/>
    <row r="5" spans="1:6" ht="15" customHeight="1">
      <c r="A5" s="99" t="s">
        <v>113</v>
      </c>
      <c r="B5" s="100" t="s">
        <v>114</v>
      </c>
      <c r="C5" s="99" t="s">
        <v>212</v>
      </c>
      <c r="D5" s="99" t="s">
        <v>213</v>
      </c>
      <c r="E5" s="101" t="s">
        <v>116</v>
      </c>
      <c r="F5" s="100" t="s">
        <v>117</v>
      </c>
    </row>
    <row r="6" spans="1:6" ht="15" customHeight="1">
      <c r="A6" s="102">
        <v>1</v>
      </c>
      <c r="B6" s="103" t="s">
        <v>214</v>
      </c>
      <c r="C6" s="102">
        <v>1923</v>
      </c>
      <c r="D6" s="102">
        <v>1990</v>
      </c>
      <c r="E6" s="104" t="s">
        <v>121</v>
      </c>
      <c r="F6" s="103" t="s">
        <v>215</v>
      </c>
    </row>
    <row r="7" spans="1:6" ht="15" customHeight="1">
      <c r="A7" s="102">
        <v>2</v>
      </c>
      <c r="B7" s="103" t="s">
        <v>216</v>
      </c>
      <c r="C7" s="102">
        <v>1947</v>
      </c>
      <c r="D7" s="102">
        <v>1961</v>
      </c>
      <c r="E7" s="104" t="s">
        <v>121</v>
      </c>
      <c r="F7" s="103" t="s">
        <v>217</v>
      </c>
    </row>
    <row r="8" spans="1:6" ht="15" customHeight="1">
      <c r="A8" s="102">
        <v>3</v>
      </c>
      <c r="B8" s="103" t="s">
        <v>218</v>
      </c>
      <c r="C8" s="102">
        <v>1888</v>
      </c>
      <c r="D8" s="102">
        <v>1950</v>
      </c>
      <c r="E8" s="104" t="s">
        <v>121</v>
      </c>
      <c r="F8" s="103" t="s">
        <v>219</v>
      </c>
    </row>
    <row r="9" spans="1:6" ht="15" customHeight="1">
      <c r="A9" s="102">
        <v>4</v>
      </c>
      <c r="B9" s="103" t="s">
        <v>220</v>
      </c>
      <c r="C9" s="102">
        <v>1887</v>
      </c>
      <c r="D9" s="102">
        <v>1931</v>
      </c>
      <c r="E9" s="104" t="s">
        <v>121</v>
      </c>
      <c r="F9" s="103" t="s">
        <v>221</v>
      </c>
    </row>
    <row r="10" spans="1:6" ht="15" customHeight="1">
      <c r="A10" s="102">
        <v>5</v>
      </c>
      <c r="B10" s="103" t="s">
        <v>222</v>
      </c>
      <c r="C10" s="102">
        <v>1916</v>
      </c>
      <c r="D10" s="102">
        <v>1915</v>
      </c>
      <c r="E10" s="104" t="s">
        <v>121</v>
      </c>
      <c r="F10" s="103" t="s">
        <v>223</v>
      </c>
    </row>
    <row r="11" spans="1:6" ht="15" customHeight="1">
      <c r="A11" s="102">
        <v>6</v>
      </c>
      <c r="B11" s="103" t="s">
        <v>38</v>
      </c>
      <c r="C11" s="102">
        <v>1881</v>
      </c>
      <c r="D11" s="102">
        <v>1901</v>
      </c>
      <c r="E11" s="104" t="s">
        <v>121</v>
      </c>
      <c r="F11" s="103" t="s">
        <v>224</v>
      </c>
    </row>
    <row r="12" spans="1:6" ht="15" customHeight="1">
      <c r="A12" s="102">
        <v>7</v>
      </c>
      <c r="B12" s="103" t="s">
        <v>123</v>
      </c>
      <c r="C12" s="102">
        <v>1885</v>
      </c>
      <c r="D12" s="102">
        <v>1874</v>
      </c>
      <c r="E12" s="104" t="s">
        <v>121</v>
      </c>
      <c r="F12" s="103" t="s">
        <v>124</v>
      </c>
    </row>
    <row r="13" spans="1:6" ht="15" customHeight="1">
      <c r="A13" s="102">
        <v>8</v>
      </c>
      <c r="B13" s="103" t="s">
        <v>225</v>
      </c>
      <c r="C13" s="102">
        <v>1878</v>
      </c>
      <c r="D13" s="102">
        <v>1870</v>
      </c>
      <c r="E13" s="104" t="s">
        <v>121</v>
      </c>
      <c r="F13" s="103" t="s">
        <v>226</v>
      </c>
    </row>
    <row r="14" spans="1:6" ht="15" customHeight="1">
      <c r="A14" s="102">
        <v>9</v>
      </c>
      <c r="B14" s="103" t="s">
        <v>227</v>
      </c>
      <c r="C14" s="102">
        <v>1866</v>
      </c>
      <c r="D14" s="102">
        <v>1872</v>
      </c>
      <c r="E14" s="104" t="s">
        <v>121</v>
      </c>
      <c r="F14" s="103" t="s">
        <v>159</v>
      </c>
    </row>
    <row r="15" spans="1:6" ht="15" customHeight="1">
      <c r="A15" s="102">
        <v>10</v>
      </c>
      <c r="B15" s="103" t="s">
        <v>228</v>
      </c>
      <c r="C15" s="102">
        <v>1846</v>
      </c>
      <c r="D15" s="102">
        <v>1736</v>
      </c>
      <c r="E15" s="104" t="s">
        <v>121</v>
      </c>
      <c r="F15" s="103" t="s">
        <v>215</v>
      </c>
    </row>
    <row r="16" spans="1:6" ht="15" customHeight="1">
      <c r="A16" s="102">
        <v>11</v>
      </c>
      <c r="B16" s="103" t="s">
        <v>229</v>
      </c>
      <c r="C16" s="102">
        <v>1841</v>
      </c>
      <c r="D16" s="102">
        <v>1764</v>
      </c>
      <c r="E16" s="104" t="s">
        <v>121</v>
      </c>
      <c r="F16" s="103" t="s">
        <v>215</v>
      </c>
    </row>
    <row r="17" spans="1:6" ht="15" customHeight="1">
      <c r="A17" s="102">
        <v>12</v>
      </c>
      <c r="B17" s="103" t="s">
        <v>230</v>
      </c>
      <c r="C17" s="102">
        <v>1841</v>
      </c>
      <c r="D17" s="102">
        <v>1823</v>
      </c>
      <c r="E17" s="104" t="s">
        <v>121</v>
      </c>
      <c r="F17" s="103" t="s">
        <v>231</v>
      </c>
    </row>
    <row r="18" spans="1:6" ht="15" customHeight="1">
      <c r="A18" s="102">
        <v>13</v>
      </c>
      <c r="B18" s="103" t="s">
        <v>232</v>
      </c>
      <c r="C18" s="102">
        <v>1838</v>
      </c>
      <c r="D18" s="102">
        <v>1822</v>
      </c>
      <c r="E18" s="104" t="s">
        <v>121</v>
      </c>
      <c r="F18" s="103" t="s">
        <v>171</v>
      </c>
    </row>
    <row r="19" spans="1:6" ht="15" customHeight="1">
      <c r="A19" s="102">
        <v>14</v>
      </c>
      <c r="B19" s="103" t="s">
        <v>233</v>
      </c>
      <c r="C19" s="102">
        <v>0</v>
      </c>
      <c r="D19" s="102">
        <v>1835</v>
      </c>
      <c r="E19" s="104" t="s">
        <v>234</v>
      </c>
      <c r="F19" s="103" t="s">
        <v>184</v>
      </c>
    </row>
    <row r="20" spans="1:6" ht="15" customHeight="1">
      <c r="A20" s="102">
        <v>15</v>
      </c>
      <c r="B20" s="103" t="s">
        <v>235</v>
      </c>
      <c r="C20" s="102">
        <v>1830</v>
      </c>
      <c r="D20" s="102">
        <v>1750</v>
      </c>
      <c r="E20" s="104" t="s">
        <v>121</v>
      </c>
      <c r="F20" s="103" t="s">
        <v>134</v>
      </c>
    </row>
    <row r="21" spans="1:6" ht="15" customHeight="1">
      <c r="A21" s="102">
        <v>16</v>
      </c>
      <c r="B21" s="103" t="s">
        <v>236</v>
      </c>
      <c r="C21" s="102">
        <v>1827</v>
      </c>
      <c r="D21" s="102">
        <v>1830</v>
      </c>
      <c r="E21" s="104" t="s">
        <v>121</v>
      </c>
      <c r="F21" s="103" t="s">
        <v>130</v>
      </c>
    </row>
    <row r="22" spans="1:6" ht="15" customHeight="1">
      <c r="A22" s="102">
        <v>17</v>
      </c>
      <c r="B22" s="103" t="s">
        <v>237</v>
      </c>
      <c r="C22" s="102">
        <v>1827</v>
      </c>
      <c r="D22" s="102">
        <v>0</v>
      </c>
      <c r="E22" s="104" t="s">
        <v>121</v>
      </c>
      <c r="F22" s="103" t="s">
        <v>238</v>
      </c>
    </row>
    <row r="23" spans="1:6" ht="15" customHeight="1">
      <c r="A23" s="102">
        <v>18</v>
      </c>
      <c r="B23" s="103" t="s">
        <v>127</v>
      </c>
      <c r="C23" s="102">
        <v>1695</v>
      </c>
      <c r="D23" s="102">
        <v>1825</v>
      </c>
      <c r="E23" s="104" t="s">
        <v>121</v>
      </c>
      <c r="F23" s="103" t="s">
        <v>128</v>
      </c>
    </row>
    <row r="24" spans="1:6" ht="15" customHeight="1">
      <c r="A24" s="102">
        <v>19</v>
      </c>
      <c r="B24" s="103" t="s">
        <v>239</v>
      </c>
      <c r="C24" s="102">
        <v>1808</v>
      </c>
      <c r="D24" s="102">
        <v>1815</v>
      </c>
      <c r="E24" s="104" t="s">
        <v>121</v>
      </c>
      <c r="F24" s="103" t="s">
        <v>240</v>
      </c>
    </row>
    <row r="25" spans="1:6" ht="15" customHeight="1">
      <c r="A25" s="102">
        <v>20</v>
      </c>
      <c r="B25" s="103" t="s">
        <v>241</v>
      </c>
      <c r="C25" s="102">
        <v>1788</v>
      </c>
      <c r="D25" s="102">
        <v>1725</v>
      </c>
      <c r="E25" s="104" t="s">
        <v>121</v>
      </c>
      <c r="F25" s="103" t="s">
        <v>146</v>
      </c>
    </row>
    <row r="26" spans="1:6" ht="15" customHeight="1">
      <c r="A26" s="102">
        <v>21</v>
      </c>
      <c r="B26" s="103" t="s">
        <v>242</v>
      </c>
      <c r="C26" s="102">
        <v>1787</v>
      </c>
      <c r="D26" s="102">
        <v>1739</v>
      </c>
      <c r="E26" s="104" t="s">
        <v>121</v>
      </c>
      <c r="F26" s="103" t="s">
        <v>224</v>
      </c>
    </row>
    <row r="27" spans="1:6" ht="15" customHeight="1">
      <c r="A27" s="102">
        <v>22</v>
      </c>
      <c r="B27" s="103" t="s">
        <v>243</v>
      </c>
      <c r="C27" s="102">
        <v>1780</v>
      </c>
      <c r="D27" s="102">
        <v>1766</v>
      </c>
      <c r="E27" s="104" t="s">
        <v>121</v>
      </c>
      <c r="F27" s="103" t="s">
        <v>154</v>
      </c>
    </row>
    <row r="28" spans="1:6" ht="15" customHeight="1">
      <c r="A28" s="102">
        <v>23</v>
      </c>
      <c r="B28" s="103" t="s">
        <v>244</v>
      </c>
      <c r="C28" s="102">
        <v>1776</v>
      </c>
      <c r="D28" s="102">
        <v>1740</v>
      </c>
      <c r="E28" s="104" t="s">
        <v>121</v>
      </c>
      <c r="F28" s="103" t="s">
        <v>146</v>
      </c>
    </row>
    <row r="29" spans="1:6" ht="15" customHeight="1">
      <c r="A29" s="102">
        <v>24</v>
      </c>
      <c r="B29" s="103" t="s">
        <v>245</v>
      </c>
      <c r="C29" s="102">
        <v>1739</v>
      </c>
      <c r="D29" s="102">
        <v>1774</v>
      </c>
      <c r="E29" s="104" t="s">
        <v>121</v>
      </c>
      <c r="F29" s="103" t="s">
        <v>246</v>
      </c>
    </row>
    <row r="30" spans="1:6" ht="15" customHeight="1">
      <c r="A30" s="102">
        <v>25</v>
      </c>
      <c r="B30" s="103" t="s">
        <v>247</v>
      </c>
      <c r="C30" s="102">
        <v>1774</v>
      </c>
      <c r="D30" s="102">
        <v>1743</v>
      </c>
      <c r="E30" s="104" t="s">
        <v>121</v>
      </c>
      <c r="F30" s="103" t="s">
        <v>146</v>
      </c>
    </row>
    <row r="31" spans="1:6" ht="15" customHeight="1">
      <c r="A31" s="102">
        <v>26</v>
      </c>
      <c r="B31" s="103" t="s">
        <v>248</v>
      </c>
      <c r="C31" s="102">
        <v>1770</v>
      </c>
      <c r="D31" s="102">
        <v>1746</v>
      </c>
      <c r="E31" s="104" t="s">
        <v>121</v>
      </c>
      <c r="F31" s="103" t="s">
        <v>249</v>
      </c>
    </row>
    <row r="32" spans="1:6" ht="15" customHeight="1">
      <c r="A32" s="102">
        <v>27</v>
      </c>
      <c r="B32" s="103" t="s">
        <v>30</v>
      </c>
      <c r="C32" s="102">
        <v>1731</v>
      </c>
      <c r="D32" s="102">
        <v>1767</v>
      </c>
      <c r="E32" s="104" t="s">
        <v>121</v>
      </c>
      <c r="F32" s="103" t="s">
        <v>224</v>
      </c>
    </row>
    <row r="33" spans="1:6" ht="15" customHeight="1">
      <c r="A33" s="102">
        <v>28</v>
      </c>
      <c r="B33" s="103" t="s">
        <v>250</v>
      </c>
      <c r="C33" s="102">
        <v>1756</v>
      </c>
      <c r="D33" s="102">
        <v>1764</v>
      </c>
      <c r="E33" s="104" t="s">
        <v>121</v>
      </c>
      <c r="F33" s="103" t="s">
        <v>251</v>
      </c>
    </row>
    <row r="34" spans="1:6" ht="15" customHeight="1">
      <c r="A34" s="102">
        <v>29</v>
      </c>
      <c r="B34" s="103" t="s">
        <v>252</v>
      </c>
      <c r="C34" s="102">
        <v>1753</v>
      </c>
      <c r="D34" s="102">
        <v>1758</v>
      </c>
      <c r="E34" s="104" t="s">
        <v>121</v>
      </c>
      <c r="F34" s="103" t="s">
        <v>253</v>
      </c>
    </row>
    <row r="35" spans="1:6" ht="15" customHeight="1">
      <c r="A35" s="102">
        <v>30</v>
      </c>
      <c r="B35" s="103" t="s">
        <v>188</v>
      </c>
      <c r="C35" s="102">
        <v>1757</v>
      </c>
      <c r="D35" s="102">
        <v>1750</v>
      </c>
      <c r="E35" s="104" t="s">
        <v>121</v>
      </c>
      <c r="F35" s="103" t="s">
        <v>189</v>
      </c>
    </row>
    <row r="36" spans="1:6" ht="15" customHeight="1">
      <c r="A36" s="102">
        <v>31</v>
      </c>
      <c r="B36" s="103" t="s">
        <v>133</v>
      </c>
      <c r="C36" s="102">
        <v>1706</v>
      </c>
      <c r="D36" s="102">
        <v>1755</v>
      </c>
      <c r="E36" s="104" t="s">
        <v>121</v>
      </c>
      <c r="F36" s="103" t="s">
        <v>134</v>
      </c>
    </row>
    <row r="37" spans="1:6" ht="15" customHeight="1">
      <c r="A37" s="102">
        <v>32</v>
      </c>
      <c r="B37" s="103" t="s">
        <v>254</v>
      </c>
      <c r="C37" s="102">
        <v>1749</v>
      </c>
      <c r="D37" s="102">
        <v>1672</v>
      </c>
      <c r="E37" s="104" t="s">
        <v>121</v>
      </c>
      <c r="F37" s="103" t="s">
        <v>130</v>
      </c>
    </row>
    <row r="38" spans="1:6" ht="15" customHeight="1">
      <c r="A38" s="102">
        <v>33</v>
      </c>
      <c r="B38" s="103" t="s">
        <v>139</v>
      </c>
      <c r="C38" s="102">
        <v>1616</v>
      </c>
      <c r="D38" s="102">
        <v>1739</v>
      </c>
      <c r="E38" s="104" t="s">
        <v>121</v>
      </c>
      <c r="F38" s="103" t="s">
        <v>255</v>
      </c>
    </row>
    <row r="39" spans="1:6" ht="15" customHeight="1">
      <c r="A39" s="102">
        <v>34</v>
      </c>
      <c r="B39" s="103" t="s">
        <v>256</v>
      </c>
      <c r="C39" s="102">
        <v>1726</v>
      </c>
      <c r="D39" s="102">
        <v>1640</v>
      </c>
      <c r="E39" s="104" t="s">
        <v>121</v>
      </c>
      <c r="F39" s="103" t="s">
        <v>257</v>
      </c>
    </row>
    <row r="40" spans="1:6" ht="15" customHeight="1">
      <c r="A40" s="102">
        <v>35</v>
      </c>
      <c r="B40" s="103" t="s">
        <v>131</v>
      </c>
      <c r="C40" s="102">
        <v>1645</v>
      </c>
      <c r="D40" s="102">
        <v>1723</v>
      </c>
      <c r="E40" s="104" t="s">
        <v>121</v>
      </c>
      <c r="F40" s="103" t="s">
        <v>132</v>
      </c>
    </row>
    <row r="41" spans="1:6" ht="15" customHeight="1">
      <c r="A41" s="102">
        <v>36</v>
      </c>
      <c r="B41" s="103" t="s">
        <v>258</v>
      </c>
      <c r="C41" s="102">
        <v>1635</v>
      </c>
      <c r="D41" s="102">
        <v>1721</v>
      </c>
      <c r="E41" s="104" t="s">
        <v>121</v>
      </c>
      <c r="F41" s="103" t="s">
        <v>259</v>
      </c>
    </row>
    <row r="42" spans="1:6" ht="15" customHeight="1">
      <c r="A42" s="102">
        <v>37</v>
      </c>
      <c r="B42" s="103" t="s">
        <v>260</v>
      </c>
      <c r="C42" s="102">
        <v>1719</v>
      </c>
      <c r="D42" s="102">
        <v>1699</v>
      </c>
      <c r="E42" s="104" t="s">
        <v>121</v>
      </c>
      <c r="F42" s="103" t="s">
        <v>261</v>
      </c>
    </row>
    <row r="43" spans="1:6" ht="15" customHeight="1">
      <c r="A43" s="102">
        <v>38</v>
      </c>
      <c r="B43" s="103" t="s">
        <v>262</v>
      </c>
      <c r="C43" s="102">
        <v>1713</v>
      </c>
      <c r="D43" s="102">
        <v>1644</v>
      </c>
      <c r="E43" s="104" t="s">
        <v>121</v>
      </c>
      <c r="F43" s="103" t="s">
        <v>263</v>
      </c>
    </row>
    <row r="44" spans="1:6" ht="15" customHeight="1">
      <c r="A44" s="102">
        <v>39</v>
      </c>
      <c r="B44" s="103" t="s">
        <v>264</v>
      </c>
      <c r="C44" s="102">
        <v>1711</v>
      </c>
      <c r="D44" s="102">
        <v>1660</v>
      </c>
      <c r="E44" s="104" t="s">
        <v>121</v>
      </c>
      <c r="F44" s="103" t="s">
        <v>198</v>
      </c>
    </row>
    <row r="45" spans="1:6" ht="15" customHeight="1">
      <c r="A45" s="102">
        <v>40</v>
      </c>
      <c r="B45" s="103" t="s">
        <v>265</v>
      </c>
      <c r="C45" s="102">
        <v>1711</v>
      </c>
      <c r="D45" s="102">
        <v>1636</v>
      </c>
      <c r="E45" s="104" t="s">
        <v>121</v>
      </c>
      <c r="F45" s="103" t="s">
        <v>146</v>
      </c>
    </row>
    <row r="46" spans="1:6" ht="15" customHeight="1">
      <c r="A46" s="102">
        <v>41</v>
      </c>
      <c r="B46" s="103" t="s">
        <v>266</v>
      </c>
      <c r="C46" s="102">
        <v>1704</v>
      </c>
      <c r="D46" s="102">
        <v>1650</v>
      </c>
      <c r="E46" s="104" t="s">
        <v>121</v>
      </c>
      <c r="F46" s="103" t="s">
        <v>215</v>
      </c>
    </row>
    <row r="47" spans="1:6" ht="15" customHeight="1">
      <c r="A47" s="102">
        <v>42</v>
      </c>
      <c r="B47" s="103" t="s">
        <v>267</v>
      </c>
      <c r="C47" s="102">
        <v>1703</v>
      </c>
      <c r="D47" s="102">
        <v>1685</v>
      </c>
      <c r="E47" s="104" t="s">
        <v>121</v>
      </c>
      <c r="F47" s="103" t="s">
        <v>178</v>
      </c>
    </row>
    <row r="48" spans="1:6" ht="15" customHeight="1">
      <c r="A48" s="102">
        <v>43</v>
      </c>
      <c r="B48" s="103" t="s">
        <v>268</v>
      </c>
      <c r="C48" s="102">
        <v>1699</v>
      </c>
      <c r="D48" s="102">
        <v>1691</v>
      </c>
      <c r="E48" s="104" t="s">
        <v>121</v>
      </c>
      <c r="F48" s="103" t="s">
        <v>198</v>
      </c>
    </row>
    <row r="49" spans="1:6" ht="15" customHeight="1">
      <c r="A49" s="102">
        <v>44</v>
      </c>
      <c r="B49" s="103" t="s">
        <v>269</v>
      </c>
      <c r="C49" s="102">
        <v>1694</v>
      </c>
      <c r="D49" s="102">
        <v>1686</v>
      </c>
      <c r="E49" s="104" t="s">
        <v>121</v>
      </c>
      <c r="F49" s="103" t="s">
        <v>270</v>
      </c>
    </row>
    <row r="50" spans="1:6" ht="15" customHeight="1">
      <c r="A50" s="102">
        <v>45</v>
      </c>
      <c r="B50" s="103" t="s">
        <v>271</v>
      </c>
      <c r="C50" s="102">
        <v>1676</v>
      </c>
      <c r="D50" s="102">
        <v>1690</v>
      </c>
      <c r="E50" s="104" t="s">
        <v>183</v>
      </c>
      <c r="F50" s="103" t="s">
        <v>272</v>
      </c>
    </row>
    <row r="51" spans="1:6" ht="15" customHeight="1">
      <c r="A51" s="102">
        <v>46</v>
      </c>
      <c r="B51" s="103" t="s">
        <v>207</v>
      </c>
      <c r="C51" s="102">
        <v>1685</v>
      </c>
      <c r="D51" s="102">
        <v>0</v>
      </c>
      <c r="E51" s="104" t="s">
        <v>183</v>
      </c>
      <c r="F51" s="103" t="s">
        <v>273</v>
      </c>
    </row>
    <row r="52" spans="1:6" ht="15" customHeight="1">
      <c r="A52" s="102">
        <v>47</v>
      </c>
      <c r="B52" s="103" t="s">
        <v>274</v>
      </c>
      <c r="C52" s="102">
        <v>1638</v>
      </c>
      <c r="D52" s="102">
        <v>1682</v>
      </c>
      <c r="E52" s="104" t="s">
        <v>121</v>
      </c>
      <c r="F52" s="103" t="s">
        <v>275</v>
      </c>
    </row>
    <row r="53" spans="1:6" ht="15" customHeight="1">
      <c r="A53" s="102">
        <v>48</v>
      </c>
      <c r="B53" s="103" t="s">
        <v>276</v>
      </c>
      <c r="C53" s="102">
        <v>1678</v>
      </c>
      <c r="D53" s="102">
        <v>0</v>
      </c>
      <c r="E53" s="104" t="s">
        <v>121</v>
      </c>
      <c r="F53" s="103" t="s">
        <v>130</v>
      </c>
    </row>
    <row r="54" spans="1:6" ht="15" customHeight="1">
      <c r="A54" s="102">
        <v>49</v>
      </c>
      <c r="B54" s="103" t="s">
        <v>196</v>
      </c>
      <c r="C54" s="102">
        <v>1677</v>
      </c>
      <c r="D54" s="102">
        <v>0</v>
      </c>
      <c r="E54" s="104" t="s">
        <v>121</v>
      </c>
      <c r="F54" s="103" t="s">
        <v>130</v>
      </c>
    </row>
    <row r="55" spans="1:6" ht="15" customHeight="1">
      <c r="A55" s="102">
        <v>50</v>
      </c>
      <c r="B55" s="103" t="s">
        <v>277</v>
      </c>
      <c r="C55" s="102">
        <v>1622</v>
      </c>
      <c r="D55" s="102">
        <v>1676</v>
      </c>
      <c r="E55" s="104" t="s">
        <v>121</v>
      </c>
      <c r="F55" s="103" t="s">
        <v>189</v>
      </c>
    </row>
    <row r="56" spans="1:6" ht="15" customHeight="1">
      <c r="A56" s="102">
        <v>51</v>
      </c>
      <c r="B56" s="103" t="s">
        <v>278</v>
      </c>
      <c r="C56" s="102">
        <v>1665</v>
      </c>
      <c r="D56" s="102">
        <v>1643</v>
      </c>
      <c r="E56" s="104" t="s">
        <v>121</v>
      </c>
      <c r="F56" s="103" t="s">
        <v>279</v>
      </c>
    </row>
    <row r="57" spans="1:6" ht="15" customHeight="1">
      <c r="A57" s="102">
        <v>52</v>
      </c>
      <c r="B57" s="103" t="s">
        <v>280</v>
      </c>
      <c r="C57" s="102">
        <v>1664</v>
      </c>
      <c r="D57" s="102">
        <v>1623</v>
      </c>
      <c r="E57" s="104" t="s">
        <v>121</v>
      </c>
      <c r="F57" s="103" t="s">
        <v>281</v>
      </c>
    </row>
    <row r="58" spans="1:6" ht="15" customHeight="1">
      <c r="A58" s="102">
        <v>53</v>
      </c>
      <c r="B58" s="103" t="s">
        <v>282</v>
      </c>
      <c r="C58" s="102">
        <v>1593</v>
      </c>
      <c r="D58" s="102">
        <v>1663</v>
      </c>
      <c r="E58" s="104" t="s">
        <v>121</v>
      </c>
      <c r="F58" s="103" t="s">
        <v>283</v>
      </c>
    </row>
    <row r="59" spans="1:6" ht="15" customHeight="1">
      <c r="A59" s="102">
        <v>54</v>
      </c>
      <c r="B59" s="103" t="s">
        <v>284</v>
      </c>
      <c r="C59" s="102">
        <v>1654</v>
      </c>
      <c r="D59" s="102">
        <v>1646</v>
      </c>
      <c r="E59" s="104" t="s">
        <v>121</v>
      </c>
      <c r="F59" s="103" t="s">
        <v>285</v>
      </c>
    </row>
    <row r="60" spans="1:6" ht="15" customHeight="1">
      <c r="A60" s="102">
        <v>55</v>
      </c>
      <c r="B60" s="103" t="s">
        <v>286</v>
      </c>
      <c r="C60" s="102">
        <v>1543</v>
      </c>
      <c r="D60" s="102">
        <v>1631</v>
      </c>
      <c r="E60" s="104" t="s">
        <v>121</v>
      </c>
      <c r="F60" s="103" t="s">
        <v>283</v>
      </c>
    </row>
    <row r="61" spans="1:6" ht="15" customHeight="1">
      <c r="A61" s="102">
        <v>56</v>
      </c>
      <c r="B61" s="103" t="s">
        <v>287</v>
      </c>
      <c r="C61" s="102">
        <v>1571</v>
      </c>
      <c r="D61" s="102">
        <v>1630</v>
      </c>
      <c r="E61" s="104" t="s">
        <v>121</v>
      </c>
      <c r="F61" s="103" t="s">
        <v>198</v>
      </c>
    </row>
    <row r="62" spans="1:6" ht="15" customHeight="1">
      <c r="A62" s="102">
        <v>57</v>
      </c>
      <c r="B62" s="103" t="s">
        <v>288</v>
      </c>
      <c r="C62" s="102">
        <v>1601</v>
      </c>
      <c r="D62" s="102">
        <v>1580</v>
      </c>
      <c r="E62" s="104" t="s">
        <v>121</v>
      </c>
      <c r="F62" s="103" t="s">
        <v>221</v>
      </c>
    </row>
    <row r="63" spans="1:6" ht="15" customHeight="1">
      <c r="A63" s="102">
        <v>58</v>
      </c>
      <c r="B63" s="103" t="s">
        <v>289</v>
      </c>
      <c r="C63" s="102">
        <v>1598</v>
      </c>
      <c r="D63" s="102">
        <v>1578</v>
      </c>
      <c r="E63" s="104" t="s">
        <v>121</v>
      </c>
      <c r="F63" s="103" t="s">
        <v>290</v>
      </c>
    </row>
    <row r="64" spans="1:6" ht="15" customHeight="1">
      <c r="A64" s="102">
        <v>59</v>
      </c>
      <c r="B64" s="103" t="s">
        <v>291</v>
      </c>
      <c r="C64" s="102">
        <v>1593</v>
      </c>
      <c r="D64" s="102">
        <v>1581</v>
      </c>
      <c r="E64" s="104" t="s">
        <v>121</v>
      </c>
      <c r="F64" s="103" t="s">
        <v>292</v>
      </c>
    </row>
    <row r="65" spans="1:6" ht="15" customHeight="1">
      <c r="A65" s="102">
        <v>60</v>
      </c>
      <c r="B65" s="103" t="s">
        <v>293</v>
      </c>
      <c r="C65" s="102">
        <v>1585</v>
      </c>
      <c r="D65" s="102">
        <v>0</v>
      </c>
      <c r="E65" s="104" t="s">
        <v>121</v>
      </c>
      <c r="F65" s="103" t="s">
        <v>294</v>
      </c>
    </row>
    <row r="66" spans="1:6" ht="15" customHeight="1">
      <c r="A66" s="102">
        <v>61</v>
      </c>
      <c r="B66" s="103" t="s">
        <v>295</v>
      </c>
      <c r="C66" s="102">
        <v>1584</v>
      </c>
      <c r="D66" s="102">
        <v>1495</v>
      </c>
      <c r="E66" s="104" t="s">
        <v>121</v>
      </c>
      <c r="F66" s="103" t="s">
        <v>215</v>
      </c>
    </row>
    <row r="67" spans="1:6" ht="15" customHeight="1">
      <c r="A67" s="102">
        <v>62</v>
      </c>
      <c r="B67" s="103" t="s">
        <v>147</v>
      </c>
      <c r="C67" s="102">
        <v>1570</v>
      </c>
      <c r="D67" s="102">
        <v>1388</v>
      </c>
      <c r="E67" s="104" t="s">
        <v>121</v>
      </c>
      <c r="F67" s="103" t="s">
        <v>148</v>
      </c>
    </row>
    <row r="68" spans="1:6" ht="15" customHeight="1">
      <c r="A68" s="102">
        <v>63</v>
      </c>
      <c r="B68" s="103" t="s">
        <v>296</v>
      </c>
      <c r="C68" s="102">
        <v>1570</v>
      </c>
      <c r="D68" s="102">
        <v>1563</v>
      </c>
      <c r="E68" s="104" t="s">
        <v>121</v>
      </c>
      <c r="F68" s="103" t="s">
        <v>178</v>
      </c>
    </row>
    <row r="69" spans="1:6" ht="15" customHeight="1">
      <c r="A69" s="102">
        <v>64</v>
      </c>
      <c r="B69" s="103" t="s">
        <v>297</v>
      </c>
      <c r="C69" s="102">
        <v>1496</v>
      </c>
      <c r="D69" s="102">
        <v>1569</v>
      </c>
      <c r="E69" s="104" t="s">
        <v>121</v>
      </c>
      <c r="F69" s="103" t="s">
        <v>298</v>
      </c>
    </row>
    <row r="70" spans="1:6" ht="15" customHeight="1">
      <c r="A70" s="102">
        <v>65</v>
      </c>
      <c r="B70" s="103" t="s">
        <v>299</v>
      </c>
      <c r="C70" s="102">
        <v>1557</v>
      </c>
      <c r="D70" s="102">
        <v>1567</v>
      </c>
      <c r="E70" s="104" t="s">
        <v>121</v>
      </c>
      <c r="F70" s="103" t="s">
        <v>215</v>
      </c>
    </row>
    <row r="71" spans="1:6" ht="15" customHeight="1">
      <c r="A71" s="102">
        <v>66</v>
      </c>
      <c r="B71" s="103" t="s">
        <v>300</v>
      </c>
      <c r="C71" s="102">
        <v>1499</v>
      </c>
      <c r="D71" s="102">
        <v>1552</v>
      </c>
      <c r="E71" s="104" t="s">
        <v>121</v>
      </c>
      <c r="F71" s="103" t="s">
        <v>301</v>
      </c>
    </row>
    <row r="72" spans="1:6" ht="15" customHeight="1">
      <c r="A72" s="102">
        <v>67</v>
      </c>
      <c r="B72" s="103" t="s">
        <v>302</v>
      </c>
      <c r="C72" s="102">
        <v>1532</v>
      </c>
      <c r="D72" s="102">
        <v>1552</v>
      </c>
      <c r="E72" s="104" t="s">
        <v>121</v>
      </c>
      <c r="F72" s="103" t="s">
        <v>303</v>
      </c>
    </row>
    <row r="73" spans="1:6" ht="15" customHeight="1">
      <c r="A73" s="102">
        <v>68</v>
      </c>
      <c r="B73" s="103" t="s">
        <v>304</v>
      </c>
      <c r="C73" s="102">
        <v>1540</v>
      </c>
      <c r="D73" s="102">
        <v>1525</v>
      </c>
      <c r="E73" s="104" t="s">
        <v>121</v>
      </c>
      <c r="F73" s="103" t="s">
        <v>184</v>
      </c>
    </row>
    <row r="74" spans="1:6" ht="15" customHeight="1">
      <c r="A74" s="102">
        <v>69</v>
      </c>
      <c r="B74" s="103" t="s">
        <v>305</v>
      </c>
      <c r="C74" s="102">
        <v>1533</v>
      </c>
      <c r="D74" s="102">
        <v>1432</v>
      </c>
      <c r="E74" s="104" t="s">
        <v>121</v>
      </c>
      <c r="F74" s="103" t="s">
        <v>255</v>
      </c>
    </row>
    <row r="75" spans="1:6" ht="15" customHeight="1">
      <c r="A75" s="102">
        <v>70</v>
      </c>
      <c r="B75" s="103" t="s">
        <v>306</v>
      </c>
      <c r="C75" s="102">
        <v>1529</v>
      </c>
      <c r="D75" s="102">
        <v>1468</v>
      </c>
      <c r="E75" s="104" t="s">
        <v>121</v>
      </c>
      <c r="F75" s="103" t="s">
        <v>215</v>
      </c>
    </row>
    <row r="76" spans="1:6" ht="15" customHeight="1">
      <c r="A76" s="102">
        <v>71</v>
      </c>
      <c r="B76" s="103" t="s">
        <v>307</v>
      </c>
      <c r="C76" s="102">
        <v>1518</v>
      </c>
      <c r="D76" s="102">
        <v>1474</v>
      </c>
      <c r="E76" s="104" t="s">
        <v>121</v>
      </c>
      <c r="F76" s="103" t="s">
        <v>308</v>
      </c>
    </row>
    <row r="77" spans="1:6" ht="15" customHeight="1">
      <c r="A77" s="102">
        <v>72</v>
      </c>
      <c r="B77" s="103" t="s">
        <v>141</v>
      </c>
      <c r="C77" s="102">
        <v>1514</v>
      </c>
      <c r="D77" s="102">
        <v>1452</v>
      </c>
      <c r="E77" s="104" t="s">
        <v>121</v>
      </c>
      <c r="F77" s="103" t="s">
        <v>142</v>
      </c>
    </row>
    <row r="78" spans="1:6" ht="15" customHeight="1">
      <c r="A78" s="102">
        <v>73</v>
      </c>
      <c r="B78" s="103" t="s">
        <v>309</v>
      </c>
      <c r="C78" s="102">
        <v>0</v>
      </c>
      <c r="D78" s="102">
        <v>1501</v>
      </c>
      <c r="E78" s="104" t="s">
        <v>310</v>
      </c>
      <c r="F78" s="103" t="s">
        <v>184</v>
      </c>
    </row>
    <row r="79" spans="1:6" ht="15" customHeight="1">
      <c r="A79" s="102">
        <v>74</v>
      </c>
      <c r="B79" s="103" t="s">
        <v>311</v>
      </c>
      <c r="C79" s="102">
        <v>1500</v>
      </c>
      <c r="D79" s="102">
        <v>1474</v>
      </c>
      <c r="E79" s="104" t="s">
        <v>121</v>
      </c>
      <c r="F79" s="103" t="s">
        <v>215</v>
      </c>
    </row>
    <row r="80" spans="1:6" ht="15" customHeight="1">
      <c r="A80" s="102">
        <v>75</v>
      </c>
      <c r="B80" s="103" t="s">
        <v>312</v>
      </c>
      <c r="C80" s="102">
        <v>1494</v>
      </c>
      <c r="D80" s="102">
        <v>1395</v>
      </c>
      <c r="E80" s="104" t="s">
        <v>121</v>
      </c>
      <c r="F80" s="103" t="s">
        <v>178</v>
      </c>
    </row>
    <row r="81" spans="1:6" ht="15" customHeight="1">
      <c r="A81" s="102">
        <v>76</v>
      </c>
      <c r="B81" s="103" t="s">
        <v>313</v>
      </c>
      <c r="C81" s="102">
        <v>1490</v>
      </c>
      <c r="D81" s="102">
        <v>1492</v>
      </c>
      <c r="E81" s="104" t="s">
        <v>121</v>
      </c>
      <c r="F81" s="103" t="s">
        <v>215</v>
      </c>
    </row>
    <row r="82" spans="1:6" ht="15" customHeight="1">
      <c r="A82" s="102">
        <v>77</v>
      </c>
      <c r="B82" s="103" t="s">
        <v>314</v>
      </c>
      <c r="C82" s="102">
        <v>1480</v>
      </c>
      <c r="D82" s="102">
        <v>1482</v>
      </c>
      <c r="E82" s="104" t="s">
        <v>121</v>
      </c>
      <c r="F82" s="103" t="s">
        <v>130</v>
      </c>
    </row>
    <row r="83" spans="1:6" ht="15" customHeight="1">
      <c r="A83" s="102">
        <v>78</v>
      </c>
      <c r="B83" s="103" t="s">
        <v>145</v>
      </c>
      <c r="C83" s="102">
        <v>1348</v>
      </c>
      <c r="D83" s="102">
        <v>1442</v>
      </c>
      <c r="E83" s="104" t="s">
        <v>121</v>
      </c>
      <c r="F83" s="103" t="s">
        <v>146</v>
      </c>
    </row>
    <row r="84" spans="1:6" ht="15" customHeight="1">
      <c r="A84" s="102">
        <v>79</v>
      </c>
      <c r="B84" s="103" t="s">
        <v>315</v>
      </c>
      <c r="C84" s="102">
        <v>1373</v>
      </c>
      <c r="D84" s="102">
        <v>1439</v>
      </c>
      <c r="E84" s="104" t="s">
        <v>121</v>
      </c>
      <c r="F84" s="103" t="s">
        <v>316</v>
      </c>
    </row>
    <row r="85" spans="1:6" ht="15" customHeight="1">
      <c r="A85" s="102">
        <v>80</v>
      </c>
      <c r="B85" s="103" t="s">
        <v>317</v>
      </c>
      <c r="C85" s="102">
        <v>1420</v>
      </c>
      <c r="D85" s="102">
        <v>1436</v>
      </c>
      <c r="E85" s="104" t="s">
        <v>121</v>
      </c>
      <c r="F85" s="103" t="s">
        <v>318</v>
      </c>
    </row>
    <row r="86" spans="1:6" ht="15" customHeight="1">
      <c r="A86" s="102">
        <v>81</v>
      </c>
      <c r="B86" s="103" t="s">
        <v>319</v>
      </c>
      <c r="C86" s="102">
        <v>1352</v>
      </c>
      <c r="D86" s="102">
        <v>1432</v>
      </c>
      <c r="E86" s="104" t="s">
        <v>121</v>
      </c>
      <c r="F86" s="103" t="s">
        <v>320</v>
      </c>
    </row>
    <row r="87" spans="1:6" ht="15" customHeight="1">
      <c r="A87" s="102">
        <v>82</v>
      </c>
      <c r="B87" s="103" t="s">
        <v>321</v>
      </c>
      <c r="C87" s="102">
        <v>1408</v>
      </c>
      <c r="D87" s="102">
        <v>1387</v>
      </c>
      <c r="E87" s="104" t="s">
        <v>121</v>
      </c>
      <c r="F87" s="103" t="s">
        <v>146</v>
      </c>
    </row>
    <row r="88" spans="1:6" ht="15" customHeight="1">
      <c r="A88" s="102">
        <v>83</v>
      </c>
      <c r="B88" s="103" t="s">
        <v>322</v>
      </c>
      <c r="C88" s="102">
        <v>1394</v>
      </c>
      <c r="D88" s="102">
        <v>0</v>
      </c>
      <c r="E88" s="104" t="s">
        <v>121</v>
      </c>
      <c r="F88" s="103" t="s">
        <v>323</v>
      </c>
    </row>
    <row r="89" spans="1:6" ht="15" customHeight="1">
      <c r="A89" s="102">
        <v>84</v>
      </c>
      <c r="B89" s="103" t="s">
        <v>324</v>
      </c>
      <c r="C89" s="102">
        <v>1380</v>
      </c>
      <c r="D89" s="102">
        <v>1284</v>
      </c>
      <c r="E89" s="104" t="s">
        <v>121</v>
      </c>
      <c r="F89" s="103" t="s">
        <v>308</v>
      </c>
    </row>
    <row r="90" spans="1:6" ht="15" customHeight="1">
      <c r="A90" s="102">
        <v>85</v>
      </c>
      <c r="B90" s="103" t="s">
        <v>325</v>
      </c>
      <c r="C90" s="102">
        <v>1347</v>
      </c>
      <c r="D90" s="102">
        <v>1372</v>
      </c>
      <c r="E90" s="104" t="s">
        <v>121</v>
      </c>
      <c r="F90" s="103" t="s">
        <v>146</v>
      </c>
    </row>
    <row r="91" spans="1:6" ht="15" customHeight="1">
      <c r="A91" s="102">
        <v>86</v>
      </c>
      <c r="B91" s="103" t="s">
        <v>326</v>
      </c>
      <c r="C91" s="102">
        <v>1354</v>
      </c>
      <c r="D91" s="102">
        <v>1240</v>
      </c>
      <c r="E91" s="104" t="s">
        <v>121</v>
      </c>
      <c r="F91" s="103" t="s">
        <v>327</v>
      </c>
    </row>
    <row r="92" spans="1:6" ht="15" customHeight="1">
      <c r="A92" s="102">
        <v>87</v>
      </c>
      <c r="B92" s="103" t="s">
        <v>328</v>
      </c>
      <c r="C92" s="102">
        <v>1185</v>
      </c>
      <c r="D92" s="102">
        <v>1334</v>
      </c>
      <c r="E92" s="104" t="s">
        <v>121</v>
      </c>
      <c r="F92" s="103" t="s">
        <v>308</v>
      </c>
    </row>
    <row r="93" spans="1:6" ht="15" customHeight="1">
      <c r="A93" s="102">
        <v>88</v>
      </c>
      <c r="B93" s="103" t="s">
        <v>329</v>
      </c>
      <c r="C93" s="102">
        <v>1291</v>
      </c>
      <c r="D93" s="102">
        <v>1320</v>
      </c>
      <c r="E93" s="104" t="s">
        <v>121</v>
      </c>
      <c r="F93" s="103" t="s">
        <v>224</v>
      </c>
    </row>
    <row r="94" spans="1:6" ht="15" customHeight="1">
      <c r="A94" s="102">
        <v>89</v>
      </c>
      <c r="B94" s="103" t="s">
        <v>330</v>
      </c>
      <c r="C94" s="102">
        <v>1314</v>
      </c>
      <c r="D94" s="102">
        <v>1164</v>
      </c>
      <c r="E94" s="104" t="s">
        <v>121</v>
      </c>
      <c r="F94" s="103" t="s">
        <v>331</v>
      </c>
    </row>
    <row r="95" spans="1:6" ht="15" customHeight="1">
      <c r="A95" s="102">
        <v>90</v>
      </c>
      <c r="B95" s="103" t="s">
        <v>150</v>
      </c>
      <c r="C95" s="102">
        <v>1276</v>
      </c>
      <c r="D95" s="102">
        <v>0</v>
      </c>
      <c r="E95" s="104" t="s">
        <v>121</v>
      </c>
      <c r="F95" s="103" t="s">
        <v>144</v>
      </c>
    </row>
    <row r="96" spans="1:6" ht="15" customHeight="1">
      <c r="A96" s="102">
        <v>91</v>
      </c>
      <c r="B96" s="103" t="s">
        <v>332</v>
      </c>
      <c r="C96" s="102">
        <v>1275</v>
      </c>
      <c r="D96" s="102">
        <v>1274</v>
      </c>
      <c r="E96" s="104" t="s">
        <v>121</v>
      </c>
      <c r="F96" s="103" t="s">
        <v>308</v>
      </c>
    </row>
    <row r="97" spans="1:6" ht="15" customHeight="1">
      <c r="A97" s="102">
        <v>92</v>
      </c>
      <c r="B97" s="103" t="s">
        <v>333</v>
      </c>
      <c r="C97" s="102">
        <v>1246</v>
      </c>
      <c r="D97" s="102">
        <v>1245</v>
      </c>
      <c r="E97" s="104" t="s">
        <v>121</v>
      </c>
      <c r="F97" s="103" t="s">
        <v>316</v>
      </c>
    </row>
    <row r="98" spans="1:6" ht="15" customHeight="1">
      <c r="A98" s="102">
        <v>93</v>
      </c>
      <c r="B98" s="103" t="s">
        <v>143</v>
      </c>
      <c r="C98" s="102">
        <v>1235</v>
      </c>
      <c r="D98" s="102">
        <v>1168</v>
      </c>
      <c r="E98" s="104" t="s">
        <v>121</v>
      </c>
      <c r="F98" s="103" t="s">
        <v>144</v>
      </c>
    </row>
    <row r="99" spans="1:6" ht="15" customHeight="1">
      <c r="A99" s="102">
        <v>94</v>
      </c>
      <c r="B99" s="103" t="s">
        <v>164</v>
      </c>
      <c r="C99" s="102">
        <v>1224</v>
      </c>
      <c r="D99" s="102">
        <v>1130</v>
      </c>
      <c r="E99" s="104" t="s">
        <v>121</v>
      </c>
      <c r="F99" s="103" t="s">
        <v>142</v>
      </c>
    </row>
    <row r="100" spans="1:6" ht="15" customHeight="1">
      <c r="A100" s="102">
        <v>95</v>
      </c>
      <c r="B100" s="103" t="s">
        <v>334</v>
      </c>
      <c r="C100" s="102">
        <v>1211</v>
      </c>
      <c r="D100" s="102">
        <v>1184</v>
      </c>
      <c r="E100" s="104" t="s">
        <v>121</v>
      </c>
      <c r="F100" s="103" t="s">
        <v>308</v>
      </c>
    </row>
    <row r="101" spans="1:6" ht="15" customHeight="1">
      <c r="A101" s="102">
        <v>96</v>
      </c>
      <c r="B101" s="103" t="s">
        <v>151</v>
      </c>
      <c r="C101" s="102">
        <v>1166</v>
      </c>
      <c r="D101" s="102">
        <v>0</v>
      </c>
      <c r="E101" s="104" t="s">
        <v>121</v>
      </c>
      <c r="F101" s="103" t="s">
        <v>152</v>
      </c>
    </row>
    <row r="102" spans="1:6" ht="15" customHeight="1">
      <c r="A102" s="102">
        <v>97</v>
      </c>
      <c r="B102" s="103" t="s">
        <v>169</v>
      </c>
      <c r="C102" s="102">
        <v>1100</v>
      </c>
      <c r="D102" s="102">
        <v>0</v>
      </c>
      <c r="E102" s="104" t="s">
        <v>121</v>
      </c>
      <c r="F102" s="103" t="s">
        <v>130</v>
      </c>
    </row>
    <row r="103" spans="1:6" ht="15" customHeight="1">
      <c r="A103" s="102">
        <v>98</v>
      </c>
      <c r="B103" s="103" t="s">
        <v>165</v>
      </c>
      <c r="C103" s="102">
        <v>1100</v>
      </c>
      <c r="D103" s="102">
        <v>0</v>
      </c>
      <c r="E103" s="104" t="s">
        <v>121</v>
      </c>
      <c r="F103" s="103" t="s">
        <v>130</v>
      </c>
    </row>
    <row r="104" spans="1:6" ht="15" customHeight="1">
      <c r="A104" s="102">
        <v>99</v>
      </c>
      <c r="B104" s="103" t="s">
        <v>168</v>
      </c>
      <c r="C104" s="102">
        <v>1100</v>
      </c>
      <c r="D104" s="102">
        <v>0</v>
      </c>
      <c r="E104" s="104" t="s">
        <v>121</v>
      </c>
      <c r="F104" s="103" t="s">
        <v>130</v>
      </c>
    </row>
    <row r="105" spans="1:6" ht="15" customHeight="1">
      <c r="A105" s="102">
        <v>100</v>
      </c>
      <c r="B105" s="103" t="s">
        <v>335</v>
      </c>
      <c r="C105" s="102">
        <v>1100</v>
      </c>
      <c r="D105" s="102">
        <v>0</v>
      </c>
      <c r="E105" s="104" t="s">
        <v>121</v>
      </c>
      <c r="F105" s="103" t="s">
        <v>130</v>
      </c>
    </row>
    <row r="106" spans="1:6" ht="15" customHeight="1">
      <c r="A106" s="102">
        <v>101</v>
      </c>
      <c r="B106" s="103" t="s">
        <v>163</v>
      </c>
      <c r="C106" s="102">
        <v>1100</v>
      </c>
      <c r="D106" s="102">
        <v>0</v>
      </c>
      <c r="E106" s="104" t="s">
        <v>121</v>
      </c>
      <c r="F106" s="103" t="s">
        <v>130</v>
      </c>
    </row>
    <row r="107" spans="1:6" ht="15" customHeight="1">
      <c r="A107" s="102">
        <v>102</v>
      </c>
      <c r="B107" s="103" t="s">
        <v>336</v>
      </c>
      <c r="C107" s="102">
        <v>1077</v>
      </c>
      <c r="D107" s="102">
        <v>0</v>
      </c>
      <c r="E107" s="104" t="s">
        <v>121</v>
      </c>
      <c r="F107" s="103" t="s">
        <v>130</v>
      </c>
    </row>
    <row r="108" spans="1:6" ht="15" customHeight="1">
      <c r="A108" s="102">
        <v>103</v>
      </c>
      <c r="B108" s="103" t="s">
        <v>337</v>
      </c>
      <c r="C108" s="102">
        <v>1075</v>
      </c>
      <c r="D108" s="102">
        <v>1058</v>
      </c>
      <c r="E108" s="104" t="s">
        <v>121</v>
      </c>
      <c r="F108" s="103" t="s">
        <v>130</v>
      </c>
    </row>
    <row r="109" spans="1:6" ht="15" customHeight="1">
      <c r="A109" s="102">
        <v>104</v>
      </c>
      <c r="B109" s="103" t="s">
        <v>161</v>
      </c>
      <c r="C109" s="102">
        <v>1070</v>
      </c>
      <c r="D109" s="102">
        <v>0</v>
      </c>
      <c r="E109" s="104" t="s">
        <v>121</v>
      </c>
      <c r="F109" s="103" t="s">
        <v>162</v>
      </c>
    </row>
    <row r="110" spans="1:6" ht="15" customHeight="1">
      <c r="A110" s="102">
        <v>105</v>
      </c>
      <c r="B110" s="103" t="s">
        <v>8</v>
      </c>
      <c r="C110" s="102">
        <v>1041</v>
      </c>
      <c r="D110" s="102">
        <v>0</v>
      </c>
      <c r="E110" s="104" t="s">
        <v>121</v>
      </c>
      <c r="F110" s="103" t="s">
        <v>224</v>
      </c>
    </row>
    <row r="111" spans="1:6" ht="15" customHeight="1">
      <c r="A111" s="102">
        <v>106</v>
      </c>
      <c r="B111" s="103" t="s">
        <v>338</v>
      </c>
      <c r="C111" s="102">
        <v>1000</v>
      </c>
      <c r="D111" s="102">
        <v>0</v>
      </c>
      <c r="E111" s="104" t="s">
        <v>121</v>
      </c>
      <c r="F111" s="103" t="s">
        <v>184</v>
      </c>
    </row>
    <row r="112" spans="1:6" ht="15" customHeight="1">
      <c r="A112" s="102">
        <v>107</v>
      </c>
      <c r="B112" s="103" t="s">
        <v>339</v>
      </c>
      <c r="C112" s="102">
        <v>1000</v>
      </c>
      <c r="D112" s="102">
        <v>0</v>
      </c>
      <c r="E112" s="104" t="s">
        <v>121</v>
      </c>
      <c r="F112" s="103" t="s">
        <v>184</v>
      </c>
    </row>
    <row r="113" spans="1:6" ht="15" customHeight="1">
      <c r="A113" s="102">
        <v>108</v>
      </c>
      <c r="B113" s="103" t="s">
        <v>340</v>
      </c>
      <c r="C113" s="102">
        <v>1000</v>
      </c>
      <c r="D113" s="102">
        <v>0</v>
      </c>
      <c r="E113" s="104" t="s">
        <v>121</v>
      </c>
      <c r="F113" s="103" t="s">
        <v>152</v>
      </c>
    </row>
    <row r="114" spans="1:6" ht="15" customHeight="1">
      <c r="A114" s="102">
        <v>109</v>
      </c>
      <c r="B114" s="103" t="s">
        <v>341</v>
      </c>
      <c r="C114" s="102">
        <v>1000</v>
      </c>
      <c r="D114" s="102">
        <v>0</v>
      </c>
      <c r="E114" s="104" t="s">
        <v>121</v>
      </c>
      <c r="F114" s="103" t="s">
        <v>331</v>
      </c>
    </row>
    <row r="115" spans="1:6" ht="15" customHeight="1">
      <c r="A115" s="102">
        <v>110</v>
      </c>
      <c r="B115" s="103" t="s">
        <v>342</v>
      </c>
      <c r="C115" s="102">
        <v>1000</v>
      </c>
      <c r="D115" s="102">
        <v>0</v>
      </c>
      <c r="E115" s="104" t="s">
        <v>121</v>
      </c>
      <c r="F115" s="103" t="s">
        <v>184</v>
      </c>
    </row>
    <row r="116" ht="15" customHeight="1"/>
    <row r="117" ht="15" customHeight="1">
      <c r="A117" s="105" t="s">
        <v>135</v>
      </c>
    </row>
    <row r="118" ht="15" customHeight="1">
      <c r="A118" s="105" t="s">
        <v>136</v>
      </c>
    </row>
    <row r="119" ht="15" customHeight="1">
      <c r="A119" s="105" t="s">
        <v>137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">
      <selection activeCell="F6" sqref="F6:I115"/>
    </sheetView>
  </sheetViews>
  <sheetFormatPr defaultColWidth="9.140625" defaultRowHeight="15"/>
  <cols>
    <col min="1" max="1" width="5.421875" style="0" customWidth="1"/>
    <col min="2" max="2" width="5.8515625" style="0" customWidth="1"/>
    <col min="3" max="3" width="35.8515625" style="0" customWidth="1"/>
    <col min="4" max="4" width="6.140625" style="0" customWidth="1"/>
    <col min="5" max="5" width="41.28125" style="0" customWidth="1"/>
    <col min="6" max="6" width="6.7109375" style="0" customWidth="1"/>
    <col min="7" max="8" width="5.421875" style="0" customWidth="1"/>
    <col min="9" max="9" width="6.8515625" style="0" customWidth="1"/>
  </cols>
  <sheetData>
    <row r="1" ht="15" customHeight="1">
      <c r="A1" s="97" t="s">
        <v>210</v>
      </c>
    </row>
    <row r="2" ht="15" customHeight="1"/>
    <row r="3" ht="15" customHeight="1">
      <c r="A3" s="98" t="s">
        <v>111</v>
      </c>
    </row>
    <row r="4" ht="15" customHeight="1"/>
    <row r="5" spans="1:9" ht="15" customHeight="1">
      <c r="A5" s="99" t="s">
        <v>112</v>
      </c>
      <c r="B5" s="99" t="s">
        <v>113</v>
      </c>
      <c r="C5" s="100" t="s">
        <v>114</v>
      </c>
      <c r="D5" s="99" t="s">
        <v>115</v>
      </c>
      <c r="E5" s="100" t="s">
        <v>117</v>
      </c>
      <c r="F5" s="101" t="s">
        <v>118</v>
      </c>
      <c r="G5" s="101" t="s">
        <v>138</v>
      </c>
      <c r="H5" s="101" t="s">
        <v>138</v>
      </c>
      <c r="I5" s="101" t="s">
        <v>119</v>
      </c>
    </row>
    <row r="6" spans="1:9" ht="15" customHeight="1">
      <c r="A6" s="102">
        <v>1</v>
      </c>
      <c r="B6" s="102">
        <v>24</v>
      </c>
      <c r="C6" s="103" t="s">
        <v>245</v>
      </c>
      <c r="D6" s="102">
        <v>1774</v>
      </c>
      <c r="E6" s="103" t="s">
        <v>246</v>
      </c>
      <c r="F6" s="106">
        <v>8</v>
      </c>
      <c r="G6" s="106">
        <v>41.5</v>
      </c>
      <c r="H6" s="106">
        <v>53</v>
      </c>
      <c r="I6" s="106">
        <v>46.5</v>
      </c>
    </row>
    <row r="7" spans="1:9" ht="15" customHeight="1">
      <c r="A7" s="102">
        <v>2</v>
      </c>
      <c r="B7" s="102">
        <v>4</v>
      </c>
      <c r="C7" s="103" t="s">
        <v>220</v>
      </c>
      <c r="D7" s="102">
        <v>1931</v>
      </c>
      <c r="E7" s="103" t="s">
        <v>221</v>
      </c>
      <c r="F7" s="106">
        <v>8</v>
      </c>
      <c r="G7" s="106">
        <v>39.5</v>
      </c>
      <c r="H7" s="106">
        <v>52</v>
      </c>
      <c r="I7" s="106">
        <v>44</v>
      </c>
    </row>
    <row r="8" spans="1:9" ht="15" customHeight="1">
      <c r="A8" s="102">
        <v>3</v>
      </c>
      <c r="B8" s="102">
        <v>5</v>
      </c>
      <c r="C8" s="103" t="s">
        <v>222</v>
      </c>
      <c r="D8" s="102">
        <v>1916</v>
      </c>
      <c r="E8" s="103" t="s">
        <v>223</v>
      </c>
      <c r="F8" s="106">
        <v>7.5</v>
      </c>
      <c r="G8" s="106">
        <v>40</v>
      </c>
      <c r="H8" s="106">
        <v>53</v>
      </c>
      <c r="I8" s="106">
        <v>42.5</v>
      </c>
    </row>
    <row r="9" spans="1:9" ht="15" customHeight="1">
      <c r="A9" s="102">
        <v>4</v>
      </c>
      <c r="B9" s="102">
        <v>16</v>
      </c>
      <c r="C9" s="103" t="s">
        <v>236</v>
      </c>
      <c r="D9" s="102">
        <v>1830</v>
      </c>
      <c r="E9" s="103" t="s">
        <v>130</v>
      </c>
      <c r="F9" s="106">
        <v>6.5</v>
      </c>
      <c r="G9" s="106">
        <v>44.5</v>
      </c>
      <c r="H9" s="106">
        <v>56</v>
      </c>
      <c r="I9" s="106">
        <v>36.75</v>
      </c>
    </row>
    <row r="10" spans="1:9" ht="15" customHeight="1">
      <c r="A10" s="102">
        <v>5</v>
      </c>
      <c r="B10" s="102">
        <v>12</v>
      </c>
      <c r="C10" s="103" t="s">
        <v>230</v>
      </c>
      <c r="D10" s="102">
        <v>1841</v>
      </c>
      <c r="E10" s="103" t="s">
        <v>231</v>
      </c>
      <c r="F10" s="106">
        <v>6.5</v>
      </c>
      <c r="G10" s="106">
        <v>40</v>
      </c>
      <c r="H10" s="106">
        <v>51</v>
      </c>
      <c r="I10" s="106">
        <v>35.75</v>
      </c>
    </row>
    <row r="11" spans="1:9" ht="15" customHeight="1">
      <c r="A11" s="102">
        <v>6</v>
      </c>
      <c r="B11" s="102">
        <v>7</v>
      </c>
      <c r="C11" s="103" t="s">
        <v>123</v>
      </c>
      <c r="D11" s="102">
        <v>1885</v>
      </c>
      <c r="E11" s="103" t="s">
        <v>124</v>
      </c>
      <c r="F11" s="106">
        <v>6.5</v>
      </c>
      <c r="G11" s="106">
        <v>39</v>
      </c>
      <c r="H11" s="106">
        <v>51</v>
      </c>
      <c r="I11" s="106">
        <v>32.75</v>
      </c>
    </row>
    <row r="12" spans="1:9" ht="15" customHeight="1">
      <c r="A12" s="102">
        <v>7</v>
      </c>
      <c r="B12" s="102">
        <v>6</v>
      </c>
      <c r="C12" s="103" t="s">
        <v>38</v>
      </c>
      <c r="D12" s="102">
        <v>1901</v>
      </c>
      <c r="E12" s="103" t="s">
        <v>224</v>
      </c>
      <c r="F12" s="106">
        <v>6.5</v>
      </c>
      <c r="G12" s="106">
        <v>37.5</v>
      </c>
      <c r="H12" s="106">
        <v>49</v>
      </c>
      <c r="I12" s="106">
        <v>32.25</v>
      </c>
    </row>
    <row r="13" spans="1:9" ht="15" customHeight="1">
      <c r="A13" s="102">
        <v>8</v>
      </c>
      <c r="B13" s="102">
        <v>28</v>
      </c>
      <c r="C13" s="103" t="s">
        <v>250</v>
      </c>
      <c r="D13" s="102">
        <v>1764</v>
      </c>
      <c r="E13" s="103" t="s">
        <v>251</v>
      </c>
      <c r="F13" s="106">
        <v>6.5</v>
      </c>
      <c r="G13" s="106">
        <v>36.5</v>
      </c>
      <c r="H13" s="106">
        <v>46.5</v>
      </c>
      <c r="I13" s="106">
        <v>31.75</v>
      </c>
    </row>
    <row r="14" spans="1:9" ht="15" customHeight="1">
      <c r="A14" s="102">
        <v>9</v>
      </c>
      <c r="B14" s="102">
        <v>46</v>
      </c>
      <c r="C14" s="103" t="s">
        <v>207</v>
      </c>
      <c r="D14" s="102">
        <v>1685</v>
      </c>
      <c r="E14" s="103" t="s">
        <v>273</v>
      </c>
      <c r="F14" s="106">
        <v>6</v>
      </c>
      <c r="G14" s="106">
        <v>39.5</v>
      </c>
      <c r="H14" s="106">
        <v>49</v>
      </c>
      <c r="I14" s="106">
        <v>30.75</v>
      </c>
    </row>
    <row r="15" spans="1:9" ht="15" customHeight="1">
      <c r="A15" s="102">
        <v>10</v>
      </c>
      <c r="B15" s="102">
        <v>30</v>
      </c>
      <c r="C15" s="103" t="s">
        <v>188</v>
      </c>
      <c r="D15" s="102">
        <v>1757</v>
      </c>
      <c r="E15" s="103" t="s">
        <v>189</v>
      </c>
      <c r="F15" s="106">
        <v>6</v>
      </c>
      <c r="G15" s="106">
        <v>36.5</v>
      </c>
      <c r="H15" s="106">
        <v>47.5</v>
      </c>
      <c r="I15" s="106">
        <v>28.75</v>
      </c>
    </row>
    <row r="16" spans="1:9" ht="15" customHeight="1">
      <c r="A16" s="102">
        <v>11</v>
      </c>
      <c r="B16" s="102">
        <v>40</v>
      </c>
      <c r="C16" s="103" t="s">
        <v>265</v>
      </c>
      <c r="D16" s="102">
        <v>1711</v>
      </c>
      <c r="E16" s="103" t="s">
        <v>146</v>
      </c>
      <c r="F16" s="106">
        <v>6</v>
      </c>
      <c r="G16" s="106">
        <v>35.5</v>
      </c>
      <c r="H16" s="106">
        <v>44.5</v>
      </c>
      <c r="I16" s="106">
        <v>27.25</v>
      </c>
    </row>
    <row r="17" spans="1:9" ht="15" customHeight="1">
      <c r="A17" s="102">
        <v>12</v>
      </c>
      <c r="B17" s="102">
        <v>26</v>
      </c>
      <c r="C17" s="103" t="s">
        <v>248</v>
      </c>
      <c r="D17" s="102">
        <v>1770</v>
      </c>
      <c r="E17" s="103" t="s">
        <v>249</v>
      </c>
      <c r="F17" s="106">
        <v>6</v>
      </c>
      <c r="G17" s="106">
        <v>33</v>
      </c>
      <c r="H17" s="106">
        <v>43</v>
      </c>
      <c r="I17" s="106">
        <v>25.5</v>
      </c>
    </row>
    <row r="18" spans="1:9" ht="15" customHeight="1">
      <c r="A18" s="102">
        <v>13</v>
      </c>
      <c r="B18" s="102">
        <v>11</v>
      </c>
      <c r="C18" s="103" t="s">
        <v>229</v>
      </c>
      <c r="D18" s="102">
        <v>1841</v>
      </c>
      <c r="E18" s="103" t="s">
        <v>215</v>
      </c>
      <c r="F18" s="106">
        <v>6</v>
      </c>
      <c r="G18" s="106">
        <v>33</v>
      </c>
      <c r="H18" s="106">
        <v>42.5</v>
      </c>
      <c r="I18" s="106">
        <v>28.75</v>
      </c>
    </row>
    <row r="19" spans="1:9" ht="15" customHeight="1">
      <c r="A19" s="102">
        <v>14</v>
      </c>
      <c r="B19" s="102">
        <v>35</v>
      </c>
      <c r="C19" s="103" t="s">
        <v>131</v>
      </c>
      <c r="D19" s="102">
        <v>1723</v>
      </c>
      <c r="E19" s="103" t="s">
        <v>132</v>
      </c>
      <c r="F19" s="106">
        <v>6</v>
      </c>
      <c r="G19" s="106">
        <v>33</v>
      </c>
      <c r="H19" s="106">
        <v>40.5</v>
      </c>
      <c r="I19" s="106">
        <v>26.25</v>
      </c>
    </row>
    <row r="20" spans="1:9" ht="15" customHeight="1">
      <c r="A20" s="102">
        <v>15</v>
      </c>
      <c r="B20" s="102">
        <v>3</v>
      </c>
      <c r="C20" s="103" t="s">
        <v>218</v>
      </c>
      <c r="D20" s="102">
        <v>1950</v>
      </c>
      <c r="E20" s="103" t="s">
        <v>219</v>
      </c>
      <c r="F20" s="106">
        <v>5.5</v>
      </c>
      <c r="G20" s="106">
        <v>37.5</v>
      </c>
      <c r="H20" s="106">
        <v>49.5</v>
      </c>
      <c r="I20" s="106">
        <v>27.75</v>
      </c>
    </row>
    <row r="21" spans="1:9" ht="15" customHeight="1">
      <c r="A21" s="102">
        <v>16</v>
      </c>
      <c r="B21" s="102">
        <v>10</v>
      </c>
      <c r="C21" s="103" t="s">
        <v>228</v>
      </c>
      <c r="D21" s="102">
        <v>1846</v>
      </c>
      <c r="E21" s="103" t="s">
        <v>215</v>
      </c>
      <c r="F21" s="106">
        <v>5.5</v>
      </c>
      <c r="G21" s="106">
        <v>37.5</v>
      </c>
      <c r="H21" s="106">
        <v>48</v>
      </c>
      <c r="I21" s="106">
        <v>27.5</v>
      </c>
    </row>
    <row r="22" spans="1:9" ht="15" customHeight="1">
      <c r="A22" s="102">
        <v>17</v>
      </c>
      <c r="B22" s="102">
        <v>22</v>
      </c>
      <c r="C22" s="103" t="s">
        <v>243</v>
      </c>
      <c r="D22" s="102">
        <v>1780</v>
      </c>
      <c r="E22" s="103" t="s">
        <v>154</v>
      </c>
      <c r="F22" s="106">
        <v>5.5</v>
      </c>
      <c r="G22" s="106">
        <v>37.5</v>
      </c>
      <c r="H22" s="106">
        <v>48</v>
      </c>
      <c r="I22" s="106">
        <v>27.25</v>
      </c>
    </row>
    <row r="23" spans="1:9" ht="15" customHeight="1">
      <c r="A23" s="102">
        <v>18</v>
      </c>
      <c r="B23" s="102">
        <v>42</v>
      </c>
      <c r="C23" s="103" t="s">
        <v>267</v>
      </c>
      <c r="D23" s="102">
        <v>1703</v>
      </c>
      <c r="E23" s="103" t="s">
        <v>178</v>
      </c>
      <c r="F23" s="106">
        <v>5.5</v>
      </c>
      <c r="G23" s="106">
        <v>37.5</v>
      </c>
      <c r="H23" s="106">
        <v>45</v>
      </c>
      <c r="I23" s="106">
        <v>24.5</v>
      </c>
    </row>
    <row r="24" spans="1:9" ht="15" customHeight="1">
      <c r="A24" s="102">
        <v>19</v>
      </c>
      <c r="B24" s="102">
        <v>2</v>
      </c>
      <c r="C24" s="103" t="s">
        <v>216</v>
      </c>
      <c r="D24" s="102">
        <v>1961</v>
      </c>
      <c r="E24" s="103" t="s">
        <v>217</v>
      </c>
      <c r="F24" s="106">
        <v>5.5</v>
      </c>
      <c r="G24" s="106">
        <v>37</v>
      </c>
      <c r="H24" s="106">
        <v>48</v>
      </c>
      <c r="I24" s="106">
        <v>27.5</v>
      </c>
    </row>
    <row r="25" spans="1:9" ht="15" customHeight="1">
      <c r="A25" s="102">
        <v>20</v>
      </c>
      <c r="B25" s="102">
        <v>21</v>
      </c>
      <c r="C25" s="103" t="s">
        <v>242</v>
      </c>
      <c r="D25" s="102">
        <v>1787</v>
      </c>
      <c r="E25" s="103" t="s">
        <v>224</v>
      </c>
      <c r="F25" s="106">
        <v>5.5</v>
      </c>
      <c r="G25" s="106">
        <v>36</v>
      </c>
      <c r="H25" s="106">
        <v>47.5</v>
      </c>
      <c r="I25" s="106">
        <v>25.25</v>
      </c>
    </row>
    <row r="26" spans="1:9" ht="15" customHeight="1">
      <c r="A26" s="102">
        <v>21</v>
      </c>
      <c r="B26" s="102">
        <v>29</v>
      </c>
      <c r="C26" s="103" t="s">
        <v>252</v>
      </c>
      <c r="D26" s="102">
        <v>1758</v>
      </c>
      <c r="E26" s="103" t="s">
        <v>253</v>
      </c>
      <c r="F26" s="106">
        <v>5.5</v>
      </c>
      <c r="G26" s="106">
        <v>36</v>
      </c>
      <c r="H26" s="106">
        <v>46</v>
      </c>
      <c r="I26" s="106">
        <v>25.5</v>
      </c>
    </row>
    <row r="27" spans="1:9" ht="15" customHeight="1">
      <c r="A27" s="102">
        <v>22</v>
      </c>
      <c r="B27" s="102">
        <v>72</v>
      </c>
      <c r="C27" s="103" t="s">
        <v>141</v>
      </c>
      <c r="D27" s="102">
        <v>1514</v>
      </c>
      <c r="E27" s="103" t="s">
        <v>142</v>
      </c>
      <c r="F27" s="106">
        <v>5.5</v>
      </c>
      <c r="G27" s="106">
        <v>36</v>
      </c>
      <c r="H27" s="106">
        <v>45</v>
      </c>
      <c r="I27" s="106">
        <v>24.5</v>
      </c>
    </row>
    <row r="28" spans="1:9" ht="15" customHeight="1">
      <c r="A28" s="102">
        <v>23</v>
      </c>
      <c r="B28" s="102">
        <v>14</v>
      </c>
      <c r="C28" s="103" t="s">
        <v>233</v>
      </c>
      <c r="D28" s="102">
        <v>1835</v>
      </c>
      <c r="E28" s="103" t="s">
        <v>184</v>
      </c>
      <c r="F28" s="106">
        <v>5.5</v>
      </c>
      <c r="G28" s="106">
        <v>35.5</v>
      </c>
      <c r="H28" s="106">
        <v>46</v>
      </c>
      <c r="I28" s="106">
        <v>26</v>
      </c>
    </row>
    <row r="29" spans="1:9" ht="15" customHeight="1">
      <c r="A29" s="102">
        <v>24</v>
      </c>
      <c r="B29" s="102">
        <v>25</v>
      </c>
      <c r="C29" s="103" t="s">
        <v>247</v>
      </c>
      <c r="D29" s="102">
        <v>1774</v>
      </c>
      <c r="E29" s="103" t="s">
        <v>146</v>
      </c>
      <c r="F29" s="106">
        <v>5.5</v>
      </c>
      <c r="G29" s="106">
        <v>34.5</v>
      </c>
      <c r="H29" s="106">
        <v>44.5</v>
      </c>
      <c r="I29" s="106">
        <v>26.25</v>
      </c>
    </row>
    <row r="30" spans="1:9" ht="15" customHeight="1">
      <c r="A30" s="102">
        <v>25</v>
      </c>
      <c r="B30" s="102">
        <v>17</v>
      </c>
      <c r="C30" s="103" t="s">
        <v>237</v>
      </c>
      <c r="D30" s="102">
        <v>1827</v>
      </c>
      <c r="E30" s="103" t="s">
        <v>238</v>
      </c>
      <c r="F30" s="106">
        <v>5.5</v>
      </c>
      <c r="G30" s="106">
        <v>34</v>
      </c>
      <c r="H30" s="106">
        <v>46</v>
      </c>
      <c r="I30" s="106">
        <v>25.75</v>
      </c>
    </row>
    <row r="31" spans="1:9" ht="15" customHeight="1">
      <c r="A31" s="102">
        <v>26</v>
      </c>
      <c r="B31" s="102">
        <v>34</v>
      </c>
      <c r="C31" s="103" t="s">
        <v>256</v>
      </c>
      <c r="D31" s="102">
        <v>1726</v>
      </c>
      <c r="E31" s="103" t="s">
        <v>257</v>
      </c>
      <c r="F31" s="106">
        <v>5.5</v>
      </c>
      <c r="G31" s="106">
        <v>34</v>
      </c>
      <c r="H31" s="106">
        <v>44.5</v>
      </c>
      <c r="I31" s="106">
        <v>24.75</v>
      </c>
    </row>
    <row r="32" spans="1:9" ht="15" customHeight="1">
      <c r="A32" s="102">
        <v>27</v>
      </c>
      <c r="B32" s="102">
        <v>33</v>
      </c>
      <c r="C32" s="103" t="s">
        <v>139</v>
      </c>
      <c r="D32" s="102">
        <v>1739</v>
      </c>
      <c r="E32" s="103" t="s">
        <v>255</v>
      </c>
      <c r="F32" s="106">
        <v>5.5</v>
      </c>
      <c r="G32" s="106">
        <v>33.5</v>
      </c>
      <c r="H32" s="106">
        <v>44</v>
      </c>
      <c r="I32" s="106">
        <v>22.75</v>
      </c>
    </row>
    <row r="33" spans="1:9" ht="15" customHeight="1">
      <c r="A33" s="102">
        <v>28</v>
      </c>
      <c r="B33" s="102">
        <v>32</v>
      </c>
      <c r="C33" s="103" t="s">
        <v>254</v>
      </c>
      <c r="D33" s="102">
        <v>1749</v>
      </c>
      <c r="E33" s="103" t="s">
        <v>130</v>
      </c>
      <c r="F33" s="106">
        <v>5.5</v>
      </c>
      <c r="G33" s="106">
        <v>33</v>
      </c>
      <c r="H33" s="106">
        <v>42</v>
      </c>
      <c r="I33" s="106">
        <v>24.75</v>
      </c>
    </row>
    <row r="34" spans="1:9" ht="15" customHeight="1">
      <c r="A34" s="102">
        <v>29</v>
      </c>
      <c r="B34" s="102">
        <v>9</v>
      </c>
      <c r="C34" s="103" t="s">
        <v>227</v>
      </c>
      <c r="D34" s="102">
        <v>1872</v>
      </c>
      <c r="E34" s="103" t="s">
        <v>159</v>
      </c>
      <c r="F34" s="106">
        <v>5.5</v>
      </c>
      <c r="G34" s="106">
        <v>33</v>
      </c>
      <c r="H34" s="106">
        <v>41.5</v>
      </c>
      <c r="I34" s="106">
        <v>23.75</v>
      </c>
    </row>
    <row r="35" spans="1:9" ht="15" customHeight="1">
      <c r="A35" s="102">
        <v>30</v>
      </c>
      <c r="B35" s="102">
        <v>1</v>
      </c>
      <c r="C35" s="103" t="s">
        <v>214</v>
      </c>
      <c r="D35" s="102">
        <v>1990</v>
      </c>
      <c r="E35" s="103" t="s">
        <v>215</v>
      </c>
      <c r="F35" s="106">
        <v>5.5</v>
      </c>
      <c r="G35" s="106">
        <v>30</v>
      </c>
      <c r="H35" s="106">
        <v>39</v>
      </c>
      <c r="I35" s="106">
        <v>23.5</v>
      </c>
    </row>
    <row r="36" spans="1:9" ht="15" customHeight="1">
      <c r="A36" s="102">
        <v>31</v>
      </c>
      <c r="B36" s="102">
        <v>8</v>
      </c>
      <c r="C36" s="103" t="s">
        <v>225</v>
      </c>
      <c r="D36" s="102">
        <v>1878</v>
      </c>
      <c r="E36" s="103" t="s">
        <v>226</v>
      </c>
      <c r="F36" s="106">
        <v>5</v>
      </c>
      <c r="G36" s="106">
        <v>38.5</v>
      </c>
      <c r="H36" s="106">
        <v>49</v>
      </c>
      <c r="I36" s="106">
        <v>25.5</v>
      </c>
    </row>
    <row r="37" spans="1:9" ht="15" customHeight="1">
      <c r="A37" s="102">
        <v>32</v>
      </c>
      <c r="B37" s="102">
        <v>79</v>
      </c>
      <c r="C37" s="103" t="s">
        <v>315</v>
      </c>
      <c r="D37" s="102">
        <v>1439</v>
      </c>
      <c r="E37" s="103" t="s">
        <v>316</v>
      </c>
      <c r="F37" s="106">
        <v>5</v>
      </c>
      <c r="G37" s="106">
        <v>38</v>
      </c>
      <c r="H37" s="106">
        <v>49</v>
      </c>
      <c r="I37" s="106">
        <v>27.5</v>
      </c>
    </row>
    <row r="38" spans="1:9" ht="15" customHeight="1">
      <c r="A38" s="102">
        <v>33</v>
      </c>
      <c r="B38" s="102">
        <v>15</v>
      </c>
      <c r="C38" s="103" t="s">
        <v>235</v>
      </c>
      <c r="D38" s="102">
        <v>1830</v>
      </c>
      <c r="E38" s="103" t="s">
        <v>134</v>
      </c>
      <c r="F38" s="106">
        <v>5</v>
      </c>
      <c r="G38" s="106">
        <v>37.5</v>
      </c>
      <c r="H38" s="106">
        <v>48</v>
      </c>
      <c r="I38" s="106">
        <v>25</v>
      </c>
    </row>
    <row r="39" spans="1:9" ht="15" customHeight="1">
      <c r="A39" s="102">
        <v>34</v>
      </c>
      <c r="B39" s="102">
        <v>49</v>
      </c>
      <c r="C39" s="103" t="s">
        <v>196</v>
      </c>
      <c r="D39" s="102">
        <v>1677</v>
      </c>
      <c r="E39" s="103" t="s">
        <v>130</v>
      </c>
      <c r="F39" s="106">
        <v>5</v>
      </c>
      <c r="G39" s="106">
        <v>36.5</v>
      </c>
      <c r="H39" s="106">
        <v>46</v>
      </c>
      <c r="I39" s="106">
        <v>23.75</v>
      </c>
    </row>
    <row r="40" spans="1:9" ht="15" customHeight="1">
      <c r="A40" s="102">
        <v>35</v>
      </c>
      <c r="B40" s="102">
        <v>65</v>
      </c>
      <c r="C40" s="103" t="s">
        <v>299</v>
      </c>
      <c r="D40" s="102">
        <v>1567</v>
      </c>
      <c r="E40" s="103" t="s">
        <v>215</v>
      </c>
      <c r="F40" s="106">
        <v>5</v>
      </c>
      <c r="G40" s="106">
        <v>36.5</v>
      </c>
      <c r="H40" s="106">
        <v>44.5</v>
      </c>
      <c r="I40" s="106">
        <v>23</v>
      </c>
    </row>
    <row r="41" spans="1:9" ht="15" customHeight="1">
      <c r="A41" s="102">
        <v>36</v>
      </c>
      <c r="B41" s="102">
        <v>45</v>
      </c>
      <c r="C41" s="103" t="s">
        <v>271</v>
      </c>
      <c r="D41" s="102">
        <v>1690</v>
      </c>
      <c r="E41" s="103" t="s">
        <v>272</v>
      </c>
      <c r="F41" s="106">
        <v>5</v>
      </c>
      <c r="G41" s="106">
        <v>35.5</v>
      </c>
      <c r="H41" s="106">
        <v>45.5</v>
      </c>
      <c r="I41" s="106">
        <v>21.5</v>
      </c>
    </row>
    <row r="42" spans="1:9" ht="15" customHeight="1">
      <c r="A42" s="102">
        <v>37</v>
      </c>
      <c r="B42" s="102">
        <v>20</v>
      </c>
      <c r="C42" s="103" t="s">
        <v>241</v>
      </c>
      <c r="D42" s="102">
        <v>1788</v>
      </c>
      <c r="E42" s="103" t="s">
        <v>146</v>
      </c>
      <c r="F42" s="106">
        <v>5</v>
      </c>
      <c r="G42" s="106">
        <v>34</v>
      </c>
      <c r="H42" s="106">
        <v>46</v>
      </c>
      <c r="I42" s="106">
        <v>23.5</v>
      </c>
    </row>
    <row r="43" spans="1:9" ht="15" customHeight="1">
      <c r="A43" s="102">
        <v>38</v>
      </c>
      <c r="B43" s="102">
        <v>56</v>
      </c>
      <c r="C43" s="103" t="s">
        <v>287</v>
      </c>
      <c r="D43" s="102">
        <v>1630</v>
      </c>
      <c r="E43" s="103" t="s">
        <v>198</v>
      </c>
      <c r="F43" s="106">
        <v>5</v>
      </c>
      <c r="G43" s="106">
        <v>34</v>
      </c>
      <c r="H43" s="106">
        <v>45</v>
      </c>
      <c r="I43" s="106">
        <v>21.5</v>
      </c>
    </row>
    <row r="44" spans="1:9" ht="15" customHeight="1">
      <c r="A44" s="102">
        <v>39</v>
      </c>
      <c r="B44" s="102">
        <v>47</v>
      </c>
      <c r="C44" s="103" t="s">
        <v>274</v>
      </c>
      <c r="D44" s="102">
        <v>1682</v>
      </c>
      <c r="E44" s="103" t="s">
        <v>275</v>
      </c>
      <c r="F44" s="106">
        <v>5</v>
      </c>
      <c r="G44" s="106">
        <v>34</v>
      </c>
      <c r="H44" s="106">
        <v>44.5</v>
      </c>
      <c r="I44" s="106">
        <v>20.75</v>
      </c>
    </row>
    <row r="45" spans="1:9" ht="15" customHeight="1">
      <c r="A45" s="102">
        <v>40</v>
      </c>
      <c r="B45" s="102">
        <v>13</v>
      </c>
      <c r="C45" s="103" t="s">
        <v>232</v>
      </c>
      <c r="D45" s="102">
        <v>1838</v>
      </c>
      <c r="E45" s="103" t="s">
        <v>171</v>
      </c>
      <c r="F45" s="106">
        <v>5</v>
      </c>
      <c r="G45" s="106">
        <v>34</v>
      </c>
      <c r="H45" s="106">
        <v>44</v>
      </c>
      <c r="I45" s="106">
        <v>24</v>
      </c>
    </row>
    <row r="46" spans="1:9" ht="15" customHeight="1">
      <c r="A46" s="102">
        <v>41</v>
      </c>
      <c r="B46" s="102">
        <v>37</v>
      </c>
      <c r="C46" s="103" t="s">
        <v>260</v>
      </c>
      <c r="D46" s="102">
        <v>1719</v>
      </c>
      <c r="E46" s="103" t="s">
        <v>261</v>
      </c>
      <c r="F46" s="106">
        <v>5</v>
      </c>
      <c r="G46" s="106">
        <v>33.5</v>
      </c>
      <c r="H46" s="106">
        <v>42.5</v>
      </c>
      <c r="I46" s="106">
        <v>21.75</v>
      </c>
    </row>
    <row r="47" spans="1:9" ht="15" customHeight="1">
      <c r="A47" s="102">
        <v>42</v>
      </c>
      <c r="B47" s="102">
        <v>109</v>
      </c>
      <c r="C47" s="103" t="s">
        <v>341</v>
      </c>
      <c r="D47" s="102">
        <v>1000</v>
      </c>
      <c r="E47" s="103" t="s">
        <v>331</v>
      </c>
      <c r="F47" s="106">
        <v>5</v>
      </c>
      <c r="G47" s="106">
        <v>33</v>
      </c>
      <c r="H47" s="106">
        <v>43</v>
      </c>
      <c r="I47" s="106">
        <v>22.75</v>
      </c>
    </row>
    <row r="48" spans="1:9" ht="15" customHeight="1">
      <c r="A48" s="102">
        <v>43</v>
      </c>
      <c r="B48" s="102">
        <v>43</v>
      </c>
      <c r="C48" s="103" t="s">
        <v>268</v>
      </c>
      <c r="D48" s="102">
        <v>1699</v>
      </c>
      <c r="E48" s="103" t="s">
        <v>198</v>
      </c>
      <c r="F48" s="106">
        <v>5</v>
      </c>
      <c r="G48" s="106">
        <v>33</v>
      </c>
      <c r="H48" s="106">
        <v>42</v>
      </c>
      <c r="I48" s="106">
        <v>19</v>
      </c>
    </row>
    <row r="49" spans="1:9" ht="15" customHeight="1">
      <c r="A49" s="102">
        <v>44</v>
      </c>
      <c r="B49" s="102">
        <v>23</v>
      </c>
      <c r="C49" s="103" t="s">
        <v>244</v>
      </c>
      <c r="D49" s="102">
        <v>1776</v>
      </c>
      <c r="E49" s="103" t="s">
        <v>146</v>
      </c>
      <c r="F49" s="106">
        <v>5</v>
      </c>
      <c r="G49" s="106">
        <v>32.5</v>
      </c>
      <c r="H49" s="106">
        <v>40</v>
      </c>
      <c r="I49" s="106">
        <v>20.5</v>
      </c>
    </row>
    <row r="50" spans="1:9" ht="15" customHeight="1">
      <c r="A50" s="102">
        <v>45</v>
      </c>
      <c r="B50" s="102">
        <v>41</v>
      </c>
      <c r="C50" s="103" t="s">
        <v>266</v>
      </c>
      <c r="D50" s="102">
        <v>1704</v>
      </c>
      <c r="E50" s="103" t="s">
        <v>215</v>
      </c>
      <c r="F50" s="106">
        <v>5</v>
      </c>
      <c r="G50" s="106">
        <v>32</v>
      </c>
      <c r="H50" s="106">
        <v>42.5</v>
      </c>
      <c r="I50" s="106">
        <v>20.25</v>
      </c>
    </row>
    <row r="51" spans="1:9" ht="15" customHeight="1">
      <c r="A51" s="102">
        <v>46</v>
      </c>
      <c r="B51" s="102">
        <v>18</v>
      </c>
      <c r="C51" s="103" t="s">
        <v>127</v>
      </c>
      <c r="D51" s="102">
        <v>1825</v>
      </c>
      <c r="E51" s="103" t="s">
        <v>128</v>
      </c>
      <c r="F51" s="106">
        <v>5</v>
      </c>
      <c r="G51" s="106">
        <v>31.5</v>
      </c>
      <c r="H51" s="106">
        <v>41</v>
      </c>
      <c r="I51" s="106">
        <v>19.75</v>
      </c>
    </row>
    <row r="52" spans="1:9" ht="15" customHeight="1">
      <c r="A52" s="102">
        <v>47</v>
      </c>
      <c r="B52" s="102">
        <v>60</v>
      </c>
      <c r="C52" s="103" t="s">
        <v>293</v>
      </c>
      <c r="D52" s="102">
        <v>1585</v>
      </c>
      <c r="E52" s="103" t="s">
        <v>294</v>
      </c>
      <c r="F52" s="106">
        <v>5</v>
      </c>
      <c r="G52" s="106">
        <v>30.5</v>
      </c>
      <c r="H52" s="106">
        <v>41</v>
      </c>
      <c r="I52" s="106">
        <v>18.75</v>
      </c>
    </row>
    <row r="53" spans="1:9" ht="15" customHeight="1">
      <c r="A53" s="102">
        <v>48</v>
      </c>
      <c r="B53" s="102">
        <v>83</v>
      </c>
      <c r="C53" s="103" t="s">
        <v>322</v>
      </c>
      <c r="D53" s="102">
        <v>1394</v>
      </c>
      <c r="E53" s="103" t="s">
        <v>323</v>
      </c>
      <c r="F53" s="106">
        <v>5</v>
      </c>
      <c r="G53" s="106">
        <v>30.5</v>
      </c>
      <c r="H53" s="106">
        <v>39.5</v>
      </c>
      <c r="I53" s="106">
        <v>19.5</v>
      </c>
    </row>
    <row r="54" spans="1:9" ht="15" customHeight="1">
      <c r="A54" s="102">
        <v>49</v>
      </c>
      <c r="B54" s="102">
        <v>36</v>
      </c>
      <c r="C54" s="103" t="s">
        <v>258</v>
      </c>
      <c r="D54" s="102">
        <v>1721</v>
      </c>
      <c r="E54" s="103" t="s">
        <v>259</v>
      </c>
      <c r="F54" s="106">
        <v>5</v>
      </c>
      <c r="G54" s="106">
        <v>30</v>
      </c>
      <c r="H54" s="106">
        <v>38</v>
      </c>
      <c r="I54" s="106">
        <v>19</v>
      </c>
    </row>
    <row r="55" spans="1:9" ht="15" customHeight="1">
      <c r="A55" s="102">
        <v>50</v>
      </c>
      <c r="B55" s="102">
        <v>51</v>
      </c>
      <c r="C55" s="103" t="s">
        <v>278</v>
      </c>
      <c r="D55" s="102">
        <v>1665</v>
      </c>
      <c r="E55" s="103" t="s">
        <v>279</v>
      </c>
      <c r="F55" s="106">
        <v>4.5</v>
      </c>
      <c r="G55" s="106">
        <v>37.5</v>
      </c>
      <c r="H55" s="106">
        <v>47</v>
      </c>
      <c r="I55" s="106">
        <v>22.5</v>
      </c>
    </row>
    <row r="56" spans="1:9" ht="15" customHeight="1">
      <c r="A56" s="102">
        <v>51</v>
      </c>
      <c r="B56" s="102">
        <v>53</v>
      </c>
      <c r="C56" s="103" t="s">
        <v>282</v>
      </c>
      <c r="D56" s="102">
        <v>1663</v>
      </c>
      <c r="E56" s="103" t="s">
        <v>283</v>
      </c>
      <c r="F56" s="106">
        <v>4.5</v>
      </c>
      <c r="G56" s="106">
        <v>34.5</v>
      </c>
      <c r="H56" s="106">
        <v>43.5</v>
      </c>
      <c r="I56" s="106">
        <v>19.25</v>
      </c>
    </row>
    <row r="57" spans="1:9" ht="15" customHeight="1">
      <c r="A57" s="102">
        <v>52</v>
      </c>
      <c r="B57" s="102">
        <v>57</v>
      </c>
      <c r="C57" s="103" t="s">
        <v>288</v>
      </c>
      <c r="D57" s="102">
        <v>1601</v>
      </c>
      <c r="E57" s="103" t="s">
        <v>221</v>
      </c>
      <c r="F57" s="106">
        <v>4.5</v>
      </c>
      <c r="G57" s="106">
        <v>34</v>
      </c>
      <c r="H57" s="106">
        <v>43</v>
      </c>
      <c r="I57" s="106">
        <v>16.75</v>
      </c>
    </row>
    <row r="58" spans="1:9" ht="15" customHeight="1">
      <c r="A58" s="102">
        <v>53</v>
      </c>
      <c r="B58" s="102">
        <v>19</v>
      </c>
      <c r="C58" s="103" t="s">
        <v>239</v>
      </c>
      <c r="D58" s="102">
        <v>1815</v>
      </c>
      <c r="E58" s="103" t="s">
        <v>240</v>
      </c>
      <c r="F58" s="106">
        <v>4.5</v>
      </c>
      <c r="G58" s="106">
        <v>34</v>
      </c>
      <c r="H58" s="106">
        <v>42</v>
      </c>
      <c r="I58" s="106">
        <v>19.5</v>
      </c>
    </row>
    <row r="59" spans="1:9" ht="15" customHeight="1">
      <c r="A59" s="102">
        <v>54</v>
      </c>
      <c r="B59" s="102">
        <v>75</v>
      </c>
      <c r="C59" s="103" t="s">
        <v>312</v>
      </c>
      <c r="D59" s="102">
        <v>1494</v>
      </c>
      <c r="E59" s="103" t="s">
        <v>178</v>
      </c>
      <c r="F59" s="106">
        <v>4.5</v>
      </c>
      <c r="G59" s="106">
        <v>32.5</v>
      </c>
      <c r="H59" s="106">
        <v>42.5</v>
      </c>
      <c r="I59" s="106">
        <v>19.5</v>
      </c>
    </row>
    <row r="60" spans="1:9" ht="15" customHeight="1">
      <c r="A60" s="102">
        <v>55</v>
      </c>
      <c r="B60" s="102">
        <v>67</v>
      </c>
      <c r="C60" s="103" t="s">
        <v>302</v>
      </c>
      <c r="D60" s="102">
        <v>1552</v>
      </c>
      <c r="E60" s="103" t="s">
        <v>303</v>
      </c>
      <c r="F60" s="106">
        <v>4.5</v>
      </c>
      <c r="G60" s="106">
        <v>32.5</v>
      </c>
      <c r="H60" s="106">
        <v>42</v>
      </c>
      <c r="I60" s="106">
        <v>16</v>
      </c>
    </row>
    <row r="61" spans="1:9" ht="15" customHeight="1">
      <c r="A61" s="102">
        <v>56</v>
      </c>
      <c r="B61" s="102">
        <v>52</v>
      </c>
      <c r="C61" s="103" t="s">
        <v>280</v>
      </c>
      <c r="D61" s="102">
        <v>1664</v>
      </c>
      <c r="E61" s="103" t="s">
        <v>281</v>
      </c>
      <c r="F61" s="106">
        <v>4.5</v>
      </c>
      <c r="G61" s="106">
        <v>32.5</v>
      </c>
      <c r="H61" s="106">
        <v>40</v>
      </c>
      <c r="I61" s="106">
        <v>16</v>
      </c>
    </row>
    <row r="62" spans="1:9" ht="15" customHeight="1">
      <c r="A62" s="102">
        <v>57</v>
      </c>
      <c r="B62" s="102">
        <v>54</v>
      </c>
      <c r="C62" s="103" t="s">
        <v>284</v>
      </c>
      <c r="D62" s="102">
        <v>1654</v>
      </c>
      <c r="E62" s="103" t="s">
        <v>285</v>
      </c>
      <c r="F62" s="106">
        <v>4.5</v>
      </c>
      <c r="G62" s="106">
        <v>32</v>
      </c>
      <c r="H62" s="106">
        <v>40.5</v>
      </c>
      <c r="I62" s="106">
        <v>15.5</v>
      </c>
    </row>
    <row r="63" spans="1:9" ht="15" customHeight="1">
      <c r="A63" s="102">
        <v>58</v>
      </c>
      <c r="B63" s="102">
        <v>61</v>
      </c>
      <c r="C63" s="103" t="s">
        <v>295</v>
      </c>
      <c r="D63" s="102">
        <v>1584</v>
      </c>
      <c r="E63" s="103" t="s">
        <v>215</v>
      </c>
      <c r="F63" s="106">
        <v>4.5</v>
      </c>
      <c r="G63" s="106">
        <v>31.5</v>
      </c>
      <c r="H63" s="106">
        <v>39</v>
      </c>
      <c r="I63" s="106">
        <v>12.75</v>
      </c>
    </row>
    <row r="64" spans="1:9" ht="15" customHeight="1">
      <c r="A64" s="102">
        <v>59</v>
      </c>
      <c r="B64" s="102">
        <v>38</v>
      </c>
      <c r="C64" s="103" t="s">
        <v>262</v>
      </c>
      <c r="D64" s="102">
        <v>1713</v>
      </c>
      <c r="E64" s="103" t="s">
        <v>263</v>
      </c>
      <c r="F64" s="106">
        <v>4.5</v>
      </c>
      <c r="G64" s="106">
        <v>31</v>
      </c>
      <c r="H64" s="106">
        <v>40</v>
      </c>
      <c r="I64" s="106">
        <v>19.5</v>
      </c>
    </row>
    <row r="65" spans="1:9" ht="15" customHeight="1">
      <c r="A65" s="102">
        <v>60</v>
      </c>
      <c r="B65" s="102">
        <v>81</v>
      </c>
      <c r="C65" s="103" t="s">
        <v>319</v>
      </c>
      <c r="D65" s="102">
        <v>1432</v>
      </c>
      <c r="E65" s="103" t="s">
        <v>320</v>
      </c>
      <c r="F65" s="106">
        <v>4.5</v>
      </c>
      <c r="G65" s="106">
        <v>31</v>
      </c>
      <c r="H65" s="106">
        <v>39.5</v>
      </c>
      <c r="I65" s="106">
        <v>18</v>
      </c>
    </row>
    <row r="66" spans="1:9" ht="15" customHeight="1">
      <c r="A66" s="102">
        <v>61</v>
      </c>
      <c r="B66" s="102">
        <v>59</v>
      </c>
      <c r="C66" s="103" t="s">
        <v>291</v>
      </c>
      <c r="D66" s="102">
        <v>1593</v>
      </c>
      <c r="E66" s="103" t="s">
        <v>292</v>
      </c>
      <c r="F66" s="106">
        <v>4.5</v>
      </c>
      <c r="G66" s="106">
        <v>30.5</v>
      </c>
      <c r="H66" s="106">
        <v>41</v>
      </c>
      <c r="I66" s="106">
        <v>15.75</v>
      </c>
    </row>
    <row r="67" spans="1:9" ht="15" customHeight="1">
      <c r="A67" s="102">
        <v>62</v>
      </c>
      <c r="B67" s="102">
        <v>44</v>
      </c>
      <c r="C67" s="103" t="s">
        <v>269</v>
      </c>
      <c r="D67" s="102">
        <v>1694</v>
      </c>
      <c r="E67" s="103" t="s">
        <v>270</v>
      </c>
      <c r="F67" s="106">
        <v>4.5</v>
      </c>
      <c r="G67" s="106">
        <v>28.5</v>
      </c>
      <c r="H67" s="106">
        <v>35</v>
      </c>
      <c r="I67" s="106">
        <v>13.75</v>
      </c>
    </row>
    <row r="68" spans="1:9" ht="15" customHeight="1">
      <c r="A68" s="102">
        <v>63</v>
      </c>
      <c r="B68" s="102">
        <v>39</v>
      </c>
      <c r="C68" s="103" t="s">
        <v>264</v>
      </c>
      <c r="D68" s="102">
        <v>1711</v>
      </c>
      <c r="E68" s="103" t="s">
        <v>198</v>
      </c>
      <c r="F68" s="106">
        <v>4.5</v>
      </c>
      <c r="G68" s="106">
        <v>27.5</v>
      </c>
      <c r="H68" s="106">
        <v>37.5</v>
      </c>
      <c r="I68" s="106">
        <v>14.25</v>
      </c>
    </row>
    <row r="69" spans="1:9" ht="15" customHeight="1">
      <c r="A69" s="102">
        <v>64</v>
      </c>
      <c r="B69" s="102">
        <v>69</v>
      </c>
      <c r="C69" s="103" t="s">
        <v>305</v>
      </c>
      <c r="D69" s="102">
        <v>1533</v>
      </c>
      <c r="E69" s="103" t="s">
        <v>255</v>
      </c>
      <c r="F69" s="106">
        <v>4.5</v>
      </c>
      <c r="G69" s="106">
        <v>27.5</v>
      </c>
      <c r="H69" s="106">
        <v>35.5</v>
      </c>
      <c r="I69" s="106">
        <v>15.5</v>
      </c>
    </row>
    <row r="70" spans="1:9" ht="15" customHeight="1">
      <c r="A70" s="102">
        <v>65</v>
      </c>
      <c r="B70" s="102">
        <v>27</v>
      </c>
      <c r="C70" s="103" t="s">
        <v>30</v>
      </c>
      <c r="D70" s="102">
        <v>1767</v>
      </c>
      <c r="E70" s="103" t="s">
        <v>224</v>
      </c>
      <c r="F70" s="106">
        <v>4.5</v>
      </c>
      <c r="G70" s="106">
        <v>27</v>
      </c>
      <c r="H70" s="106">
        <v>33.5</v>
      </c>
      <c r="I70" s="106">
        <v>17.25</v>
      </c>
    </row>
    <row r="71" spans="1:9" ht="15" customHeight="1">
      <c r="A71" s="102">
        <v>66</v>
      </c>
      <c r="B71" s="102">
        <v>58</v>
      </c>
      <c r="C71" s="103" t="s">
        <v>289</v>
      </c>
      <c r="D71" s="102">
        <v>1598</v>
      </c>
      <c r="E71" s="103" t="s">
        <v>290</v>
      </c>
      <c r="F71" s="106">
        <v>4</v>
      </c>
      <c r="G71" s="106">
        <v>36</v>
      </c>
      <c r="H71" s="106">
        <v>44.5</v>
      </c>
      <c r="I71" s="106">
        <v>18</v>
      </c>
    </row>
    <row r="72" spans="1:9" ht="15" customHeight="1">
      <c r="A72" s="102">
        <v>67</v>
      </c>
      <c r="B72" s="102">
        <v>31</v>
      </c>
      <c r="C72" s="103" t="s">
        <v>133</v>
      </c>
      <c r="D72" s="102">
        <v>1755</v>
      </c>
      <c r="E72" s="103" t="s">
        <v>134</v>
      </c>
      <c r="F72" s="106">
        <v>4</v>
      </c>
      <c r="G72" s="106">
        <v>35.5</v>
      </c>
      <c r="H72" s="106">
        <v>46</v>
      </c>
      <c r="I72" s="106">
        <v>18.5</v>
      </c>
    </row>
    <row r="73" spans="1:9" ht="15" customHeight="1">
      <c r="A73" s="102">
        <v>68</v>
      </c>
      <c r="B73" s="102">
        <v>62</v>
      </c>
      <c r="C73" s="103" t="s">
        <v>147</v>
      </c>
      <c r="D73" s="102">
        <v>1570</v>
      </c>
      <c r="E73" s="103" t="s">
        <v>148</v>
      </c>
      <c r="F73" s="106">
        <v>4</v>
      </c>
      <c r="G73" s="106">
        <v>33.5</v>
      </c>
      <c r="H73" s="106">
        <v>42.5</v>
      </c>
      <c r="I73" s="106">
        <v>15</v>
      </c>
    </row>
    <row r="74" spans="1:9" ht="15" customHeight="1">
      <c r="A74" s="102">
        <v>69</v>
      </c>
      <c r="B74" s="102">
        <v>70</v>
      </c>
      <c r="C74" s="103" t="s">
        <v>306</v>
      </c>
      <c r="D74" s="102">
        <v>1529</v>
      </c>
      <c r="E74" s="103" t="s">
        <v>215</v>
      </c>
      <c r="F74" s="106">
        <v>4</v>
      </c>
      <c r="G74" s="106">
        <v>32.5</v>
      </c>
      <c r="H74" s="106">
        <v>40.5</v>
      </c>
      <c r="I74" s="106">
        <v>14.5</v>
      </c>
    </row>
    <row r="75" spans="1:9" ht="15" customHeight="1">
      <c r="A75" s="102">
        <v>70</v>
      </c>
      <c r="B75" s="102">
        <v>93</v>
      </c>
      <c r="C75" s="103" t="s">
        <v>143</v>
      </c>
      <c r="D75" s="102">
        <v>1235</v>
      </c>
      <c r="E75" s="103" t="s">
        <v>144</v>
      </c>
      <c r="F75" s="106">
        <v>4</v>
      </c>
      <c r="G75" s="106">
        <v>31</v>
      </c>
      <c r="H75" s="106">
        <v>40.5</v>
      </c>
      <c r="I75" s="106">
        <v>16.25</v>
      </c>
    </row>
    <row r="76" spans="1:9" ht="15" customHeight="1">
      <c r="A76" s="102">
        <v>71</v>
      </c>
      <c r="B76" s="102">
        <v>71</v>
      </c>
      <c r="C76" s="103" t="s">
        <v>307</v>
      </c>
      <c r="D76" s="102">
        <v>1518</v>
      </c>
      <c r="E76" s="103" t="s">
        <v>308</v>
      </c>
      <c r="F76" s="106">
        <v>4</v>
      </c>
      <c r="G76" s="106">
        <v>31</v>
      </c>
      <c r="H76" s="106">
        <v>40</v>
      </c>
      <c r="I76" s="106">
        <v>14.75</v>
      </c>
    </row>
    <row r="77" spans="1:9" ht="15" customHeight="1">
      <c r="A77" s="102">
        <v>72</v>
      </c>
      <c r="B77" s="102">
        <v>77</v>
      </c>
      <c r="C77" s="103" t="s">
        <v>314</v>
      </c>
      <c r="D77" s="102">
        <v>1482</v>
      </c>
      <c r="E77" s="103" t="s">
        <v>130</v>
      </c>
      <c r="F77" s="106">
        <v>4</v>
      </c>
      <c r="G77" s="106">
        <v>31</v>
      </c>
      <c r="H77" s="106">
        <v>39.5</v>
      </c>
      <c r="I77" s="106">
        <v>17</v>
      </c>
    </row>
    <row r="78" spans="1:9" ht="15" customHeight="1">
      <c r="A78" s="102">
        <v>73</v>
      </c>
      <c r="B78" s="102">
        <v>78</v>
      </c>
      <c r="C78" s="103" t="s">
        <v>145</v>
      </c>
      <c r="D78" s="102">
        <v>1442</v>
      </c>
      <c r="E78" s="103" t="s">
        <v>146</v>
      </c>
      <c r="F78" s="106">
        <v>4</v>
      </c>
      <c r="G78" s="106">
        <v>30</v>
      </c>
      <c r="H78" s="106">
        <v>38.5</v>
      </c>
      <c r="I78" s="106">
        <v>13.5</v>
      </c>
    </row>
    <row r="79" spans="1:9" ht="15" customHeight="1">
      <c r="A79" s="102">
        <v>74</v>
      </c>
      <c r="B79" s="102">
        <v>68</v>
      </c>
      <c r="C79" s="103" t="s">
        <v>304</v>
      </c>
      <c r="D79" s="102">
        <v>1540</v>
      </c>
      <c r="E79" s="103" t="s">
        <v>184</v>
      </c>
      <c r="F79" s="106">
        <v>4</v>
      </c>
      <c r="G79" s="106">
        <v>30</v>
      </c>
      <c r="H79" s="106">
        <v>38</v>
      </c>
      <c r="I79" s="106">
        <v>12.5</v>
      </c>
    </row>
    <row r="80" spans="1:9" ht="15" customHeight="1">
      <c r="A80" s="102">
        <v>75</v>
      </c>
      <c r="B80" s="102">
        <v>92</v>
      </c>
      <c r="C80" s="103" t="s">
        <v>333</v>
      </c>
      <c r="D80" s="102">
        <v>1246</v>
      </c>
      <c r="E80" s="103" t="s">
        <v>316</v>
      </c>
      <c r="F80" s="106">
        <v>4</v>
      </c>
      <c r="G80" s="106">
        <v>29.5</v>
      </c>
      <c r="H80" s="106">
        <v>37.5</v>
      </c>
      <c r="I80" s="106">
        <v>14.25</v>
      </c>
    </row>
    <row r="81" spans="1:9" ht="15" customHeight="1">
      <c r="A81" s="102">
        <v>76</v>
      </c>
      <c r="B81" s="102">
        <v>55</v>
      </c>
      <c r="C81" s="103" t="s">
        <v>286</v>
      </c>
      <c r="D81" s="102">
        <v>1631</v>
      </c>
      <c r="E81" s="103" t="s">
        <v>283</v>
      </c>
      <c r="F81" s="106">
        <v>4</v>
      </c>
      <c r="G81" s="106">
        <v>29</v>
      </c>
      <c r="H81" s="106">
        <v>37.5</v>
      </c>
      <c r="I81" s="106">
        <v>14</v>
      </c>
    </row>
    <row r="82" spans="1:9" ht="15" customHeight="1">
      <c r="A82" s="102">
        <v>77</v>
      </c>
      <c r="B82" s="102">
        <v>50</v>
      </c>
      <c r="C82" s="103" t="s">
        <v>277</v>
      </c>
      <c r="D82" s="102">
        <v>1676</v>
      </c>
      <c r="E82" s="103" t="s">
        <v>189</v>
      </c>
      <c r="F82" s="106">
        <v>4</v>
      </c>
      <c r="G82" s="106">
        <v>29</v>
      </c>
      <c r="H82" s="106">
        <v>37</v>
      </c>
      <c r="I82" s="106">
        <v>15.25</v>
      </c>
    </row>
    <row r="83" spans="1:9" ht="15" customHeight="1">
      <c r="A83" s="102">
        <v>78</v>
      </c>
      <c r="B83" s="102">
        <v>63</v>
      </c>
      <c r="C83" s="103" t="s">
        <v>296</v>
      </c>
      <c r="D83" s="102">
        <v>1570</v>
      </c>
      <c r="E83" s="103" t="s">
        <v>178</v>
      </c>
      <c r="F83" s="106">
        <v>4</v>
      </c>
      <c r="G83" s="106">
        <v>29</v>
      </c>
      <c r="H83" s="106">
        <v>35.5</v>
      </c>
      <c r="I83" s="106">
        <v>12</v>
      </c>
    </row>
    <row r="84" spans="1:9" ht="15" customHeight="1">
      <c r="A84" s="102">
        <v>79</v>
      </c>
      <c r="B84" s="102">
        <v>84</v>
      </c>
      <c r="C84" s="103" t="s">
        <v>324</v>
      </c>
      <c r="D84" s="102">
        <v>1380</v>
      </c>
      <c r="E84" s="103" t="s">
        <v>308</v>
      </c>
      <c r="F84" s="106">
        <v>4</v>
      </c>
      <c r="G84" s="106">
        <v>28</v>
      </c>
      <c r="H84" s="106">
        <v>36</v>
      </c>
      <c r="I84" s="106">
        <v>13</v>
      </c>
    </row>
    <row r="85" spans="1:9" ht="15" customHeight="1">
      <c r="A85" s="102" t="s">
        <v>184</v>
      </c>
      <c r="B85" s="102">
        <v>89</v>
      </c>
      <c r="C85" s="103" t="s">
        <v>330</v>
      </c>
      <c r="D85" s="102">
        <v>1314</v>
      </c>
      <c r="E85" s="103" t="s">
        <v>331</v>
      </c>
      <c r="F85" s="106">
        <v>4</v>
      </c>
      <c r="G85" s="106">
        <v>28</v>
      </c>
      <c r="H85" s="106">
        <v>36</v>
      </c>
      <c r="I85" s="106">
        <v>13</v>
      </c>
    </row>
    <row r="86" spans="1:9" ht="15" customHeight="1">
      <c r="A86" s="102">
        <v>81</v>
      </c>
      <c r="B86" s="102">
        <v>86</v>
      </c>
      <c r="C86" s="103" t="s">
        <v>326</v>
      </c>
      <c r="D86" s="102">
        <v>1354</v>
      </c>
      <c r="E86" s="103" t="s">
        <v>327</v>
      </c>
      <c r="F86" s="106">
        <v>4</v>
      </c>
      <c r="G86" s="106">
        <v>25</v>
      </c>
      <c r="H86" s="106">
        <v>32.5</v>
      </c>
      <c r="I86" s="106">
        <v>11</v>
      </c>
    </row>
    <row r="87" spans="1:9" ht="15" customHeight="1">
      <c r="A87" s="102">
        <v>82</v>
      </c>
      <c r="B87" s="102">
        <v>74</v>
      </c>
      <c r="C87" s="103" t="s">
        <v>311</v>
      </c>
      <c r="D87" s="102">
        <v>1500</v>
      </c>
      <c r="E87" s="103" t="s">
        <v>215</v>
      </c>
      <c r="F87" s="106">
        <v>4</v>
      </c>
      <c r="G87" s="106">
        <v>24.5</v>
      </c>
      <c r="H87" s="106">
        <v>32</v>
      </c>
      <c r="I87" s="106">
        <v>11.5</v>
      </c>
    </row>
    <row r="88" spans="1:9" ht="15" customHeight="1">
      <c r="A88" s="102">
        <v>83</v>
      </c>
      <c r="B88" s="102">
        <v>73</v>
      </c>
      <c r="C88" s="103" t="s">
        <v>309</v>
      </c>
      <c r="D88" s="102">
        <v>1501</v>
      </c>
      <c r="E88" s="103" t="s">
        <v>184</v>
      </c>
      <c r="F88" s="106">
        <v>4</v>
      </c>
      <c r="G88" s="106">
        <v>21.5</v>
      </c>
      <c r="H88" s="106">
        <v>29.5</v>
      </c>
      <c r="I88" s="106">
        <v>10.5</v>
      </c>
    </row>
    <row r="89" spans="1:9" ht="15" customHeight="1">
      <c r="A89" s="102">
        <v>84</v>
      </c>
      <c r="B89" s="102">
        <v>48</v>
      </c>
      <c r="C89" s="103" t="s">
        <v>276</v>
      </c>
      <c r="D89" s="102">
        <v>1678</v>
      </c>
      <c r="E89" s="103" t="s">
        <v>130</v>
      </c>
      <c r="F89" s="106">
        <v>3.5</v>
      </c>
      <c r="G89" s="106">
        <v>33</v>
      </c>
      <c r="H89" s="106">
        <v>42.5</v>
      </c>
      <c r="I89" s="106">
        <v>13.75</v>
      </c>
    </row>
    <row r="90" spans="1:9" ht="15" customHeight="1">
      <c r="A90" s="102">
        <v>85</v>
      </c>
      <c r="B90" s="102">
        <v>82</v>
      </c>
      <c r="C90" s="103" t="s">
        <v>321</v>
      </c>
      <c r="D90" s="102">
        <v>1408</v>
      </c>
      <c r="E90" s="103" t="s">
        <v>146</v>
      </c>
      <c r="F90" s="106">
        <v>3.5</v>
      </c>
      <c r="G90" s="106">
        <v>32.5</v>
      </c>
      <c r="H90" s="106">
        <v>41</v>
      </c>
      <c r="I90" s="106">
        <v>14.5</v>
      </c>
    </row>
    <row r="91" spans="1:9" ht="15" customHeight="1">
      <c r="A91" s="102">
        <v>86</v>
      </c>
      <c r="B91" s="102">
        <v>87</v>
      </c>
      <c r="C91" s="103" t="s">
        <v>328</v>
      </c>
      <c r="D91" s="102">
        <v>1334</v>
      </c>
      <c r="E91" s="103" t="s">
        <v>308</v>
      </c>
      <c r="F91" s="106">
        <v>3.5</v>
      </c>
      <c r="G91" s="106">
        <v>32</v>
      </c>
      <c r="H91" s="106">
        <v>40</v>
      </c>
      <c r="I91" s="106">
        <v>12.5</v>
      </c>
    </row>
    <row r="92" spans="1:9" ht="15" customHeight="1">
      <c r="A92" s="102">
        <v>87</v>
      </c>
      <c r="B92" s="102">
        <v>80</v>
      </c>
      <c r="C92" s="103" t="s">
        <v>317</v>
      </c>
      <c r="D92" s="102">
        <v>1436</v>
      </c>
      <c r="E92" s="103" t="s">
        <v>318</v>
      </c>
      <c r="F92" s="106">
        <v>3.5</v>
      </c>
      <c r="G92" s="106">
        <v>29</v>
      </c>
      <c r="H92" s="106">
        <v>38</v>
      </c>
      <c r="I92" s="106">
        <v>8.25</v>
      </c>
    </row>
    <row r="93" spans="1:9" ht="15" customHeight="1">
      <c r="A93" s="102">
        <v>88</v>
      </c>
      <c r="B93" s="102">
        <v>85</v>
      </c>
      <c r="C93" s="103" t="s">
        <v>325</v>
      </c>
      <c r="D93" s="102">
        <v>1372</v>
      </c>
      <c r="E93" s="103" t="s">
        <v>146</v>
      </c>
      <c r="F93" s="106">
        <v>3.5</v>
      </c>
      <c r="G93" s="106">
        <v>25.5</v>
      </c>
      <c r="H93" s="106">
        <v>32.5</v>
      </c>
      <c r="I93" s="106">
        <v>7.25</v>
      </c>
    </row>
    <row r="94" spans="1:9" ht="15" customHeight="1">
      <c r="A94" s="102">
        <v>89</v>
      </c>
      <c r="B94" s="102">
        <v>96</v>
      </c>
      <c r="C94" s="103" t="s">
        <v>151</v>
      </c>
      <c r="D94" s="102">
        <v>1166</v>
      </c>
      <c r="E94" s="103" t="s">
        <v>152</v>
      </c>
      <c r="F94" s="106">
        <v>3</v>
      </c>
      <c r="G94" s="106">
        <v>28.5</v>
      </c>
      <c r="H94" s="106">
        <v>36</v>
      </c>
      <c r="I94" s="106">
        <v>9</v>
      </c>
    </row>
    <row r="95" spans="1:9" ht="15" customHeight="1">
      <c r="A95" s="102">
        <v>90</v>
      </c>
      <c r="B95" s="102">
        <v>94</v>
      </c>
      <c r="C95" s="103" t="s">
        <v>164</v>
      </c>
      <c r="D95" s="102">
        <v>1224</v>
      </c>
      <c r="E95" s="103" t="s">
        <v>142</v>
      </c>
      <c r="F95" s="106">
        <v>3</v>
      </c>
      <c r="G95" s="106">
        <v>28</v>
      </c>
      <c r="H95" s="106">
        <v>33.5</v>
      </c>
      <c r="I95" s="106">
        <v>9.25</v>
      </c>
    </row>
    <row r="96" spans="1:9" ht="15" customHeight="1">
      <c r="A96" s="102">
        <v>91</v>
      </c>
      <c r="B96" s="102">
        <v>102</v>
      </c>
      <c r="C96" s="103" t="s">
        <v>336</v>
      </c>
      <c r="D96" s="102">
        <v>1077</v>
      </c>
      <c r="E96" s="103" t="s">
        <v>130</v>
      </c>
      <c r="F96" s="106">
        <v>3</v>
      </c>
      <c r="G96" s="106">
        <v>26</v>
      </c>
      <c r="H96" s="106">
        <v>33</v>
      </c>
      <c r="I96" s="106">
        <v>5.5</v>
      </c>
    </row>
    <row r="97" spans="1:9" ht="15" customHeight="1">
      <c r="A97" s="102">
        <v>92</v>
      </c>
      <c r="B97" s="102">
        <v>110</v>
      </c>
      <c r="C97" s="103" t="s">
        <v>342</v>
      </c>
      <c r="D97" s="102">
        <v>1000</v>
      </c>
      <c r="E97" s="103" t="s">
        <v>184</v>
      </c>
      <c r="F97" s="106">
        <v>3</v>
      </c>
      <c r="G97" s="106">
        <v>25.5</v>
      </c>
      <c r="H97" s="106">
        <v>33</v>
      </c>
      <c r="I97" s="106">
        <v>8.5</v>
      </c>
    </row>
    <row r="98" spans="1:9" ht="15" customHeight="1">
      <c r="A98" s="102">
        <v>93</v>
      </c>
      <c r="B98" s="102">
        <v>105</v>
      </c>
      <c r="C98" s="103" t="s">
        <v>8</v>
      </c>
      <c r="D98" s="102">
        <v>1041</v>
      </c>
      <c r="E98" s="103" t="s">
        <v>224</v>
      </c>
      <c r="F98" s="106">
        <v>3</v>
      </c>
      <c r="G98" s="106">
        <v>25</v>
      </c>
      <c r="H98" s="106">
        <v>32.5</v>
      </c>
      <c r="I98" s="106">
        <v>8.5</v>
      </c>
    </row>
    <row r="99" spans="1:9" ht="15" customHeight="1">
      <c r="A99" s="102">
        <v>94</v>
      </c>
      <c r="B99" s="102">
        <v>108</v>
      </c>
      <c r="C99" s="103" t="s">
        <v>340</v>
      </c>
      <c r="D99" s="102">
        <v>1000</v>
      </c>
      <c r="E99" s="103" t="s">
        <v>152</v>
      </c>
      <c r="F99" s="106">
        <v>3</v>
      </c>
      <c r="G99" s="106">
        <v>25</v>
      </c>
      <c r="H99" s="106">
        <v>31.5</v>
      </c>
      <c r="I99" s="106">
        <v>6</v>
      </c>
    </row>
    <row r="100" spans="1:9" ht="15" customHeight="1">
      <c r="A100" s="102">
        <v>95</v>
      </c>
      <c r="B100" s="102">
        <v>104</v>
      </c>
      <c r="C100" s="103" t="s">
        <v>161</v>
      </c>
      <c r="D100" s="102">
        <v>1070</v>
      </c>
      <c r="E100" s="103" t="s">
        <v>162</v>
      </c>
      <c r="F100" s="106">
        <v>3</v>
      </c>
      <c r="G100" s="106">
        <v>25</v>
      </c>
      <c r="H100" s="106">
        <v>30.5</v>
      </c>
      <c r="I100" s="106">
        <v>6</v>
      </c>
    </row>
    <row r="101" spans="1:9" ht="15" customHeight="1">
      <c r="A101" s="102">
        <v>96</v>
      </c>
      <c r="B101" s="102">
        <v>107</v>
      </c>
      <c r="C101" s="103" t="s">
        <v>339</v>
      </c>
      <c r="D101" s="102">
        <v>1000</v>
      </c>
      <c r="E101" s="103" t="s">
        <v>184</v>
      </c>
      <c r="F101" s="106">
        <v>3</v>
      </c>
      <c r="G101" s="106">
        <v>23.5</v>
      </c>
      <c r="H101" s="106">
        <v>30.5</v>
      </c>
      <c r="I101" s="106">
        <v>9</v>
      </c>
    </row>
    <row r="102" spans="1:9" ht="15" customHeight="1">
      <c r="A102" s="102">
        <v>97</v>
      </c>
      <c r="B102" s="102">
        <v>103</v>
      </c>
      <c r="C102" s="103" t="s">
        <v>337</v>
      </c>
      <c r="D102" s="102">
        <v>1075</v>
      </c>
      <c r="E102" s="103" t="s">
        <v>130</v>
      </c>
      <c r="F102" s="106">
        <v>3</v>
      </c>
      <c r="G102" s="106">
        <v>23</v>
      </c>
      <c r="H102" s="106">
        <v>29</v>
      </c>
      <c r="I102" s="106">
        <v>5.5</v>
      </c>
    </row>
    <row r="103" spans="1:9" ht="15" customHeight="1">
      <c r="A103" s="102">
        <v>98</v>
      </c>
      <c r="B103" s="102">
        <v>64</v>
      </c>
      <c r="C103" s="103" t="s">
        <v>297</v>
      </c>
      <c r="D103" s="102">
        <v>1569</v>
      </c>
      <c r="E103" s="103" t="s">
        <v>298</v>
      </c>
      <c r="F103" s="106">
        <v>3</v>
      </c>
      <c r="G103" s="106">
        <v>21</v>
      </c>
      <c r="H103" s="106">
        <v>28.5</v>
      </c>
      <c r="I103" s="106">
        <v>7.75</v>
      </c>
    </row>
    <row r="104" spans="1:9" ht="15" customHeight="1">
      <c r="A104" s="102">
        <v>99</v>
      </c>
      <c r="B104" s="102">
        <v>66</v>
      </c>
      <c r="C104" s="103" t="s">
        <v>300</v>
      </c>
      <c r="D104" s="102">
        <v>1552</v>
      </c>
      <c r="E104" s="103" t="s">
        <v>301</v>
      </c>
      <c r="F104" s="106">
        <v>2.5</v>
      </c>
      <c r="G104" s="106">
        <v>33.5</v>
      </c>
      <c r="H104" s="106">
        <v>43.5</v>
      </c>
      <c r="I104" s="106">
        <v>14</v>
      </c>
    </row>
    <row r="105" spans="1:9" ht="15" customHeight="1">
      <c r="A105" s="102">
        <v>100</v>
      </c>
      <c r="B105" s="102">
        <v>106</v>
      </c>
      <c r="C105" s="103" t="s">
        <v>338</v>
      </c>
      <c r="D105" s="102">
        <v>1000</v>
      </c>
      <c r="E105" s="103" t="s">
        <v>184</v>
      </c>
      <c r="F105" s="106">
        <v>2.5</v>
      </c>
      <c r="G105" s="106">
        <v>25</v>
      </c>
      <c r="H105" s="106">
        <v>32.5</v>
      </c>
      <c r="I105" s="106">
        <v>8</v>
      </c>
    </row>
    <row r="106" spans="1:9" ht="15" customHeight="1">
      <c r="A106" s="102">
        <v>101</v>
      </c>
      <c r="B106" s="102">
        <v>95</v>
      </c>
      <c r="C106" s="103" t="s">
        <v>334</v>
      </c>
      <c r="D106" s="102">
        <v>1211</v>
      </c>
      <c r="E106" s="103" t="s">
        <v>308</v>
      </c>
      <c r="F106" s="106">
        <v>2.5</v>
      </c>
      <c r="G106" s="106">
        <v>24.5</v>
      </c>
      <c r="H106" s="106">
        <v>33</v>
      </c>
      <c r="I106" s="106">
        <v>6.25</v>
      </c>
    </row>
    <row r="107" spans="1:9" ht="15" customHeight="1">
      <c r="A107" s="102">
        <v>102</v>
      </c>
      <c r="B107" s="102">
        <v>88</v>
      </c>
      <c r="C107" s="103" t="s">
        <v>329</v>
      </c>
      <c r="D107" s="102">
        <v>1320</v>
      </c>
      <c r="E107" s="103" t="s">
        <v>224</v>
      </c>
      <c r="F107" s="106">
        <v>2.5</v>
      </c>
      <c r="G107" s="106">
        <v>24.5</v>
      </c>
      <c r="H107" s="106">
        <v>32</v>
      </c>
      <c r="I107" s="106">
        <v>5.25</v>
      </c>
    </row>
    <row r="108" spans="1:9" ht="15" customHeight="1">
      <c r="A108" s="102">
        <v>103</v>
      </c>
      <c r="B108" s="102">
        <v>98</v>
      </c>
      <c r="C108" s="103" t="s">
        <v>165</v>
      </c>
      <c r="D108" s="102">
        <v>1100</v>
      </c>
      <c r="E108" s="103" t="s">
        <v>130</v>
      </c>
      <c r="F108" s="106">
        <v>2.5</v>
      </c>
      <c r="G108" s="106">
        <v>23.5</v>
      </c>
      <c r="H108" s="106">
        <v>29.5</v>
      </c>
      <c r="I108" s="106">
        <v>5.5</v>
      </c>
    </row>
    <row r="109" spans="1:9" ht="15" customHeight="1">
      <c r="A109" s="102">
        <v>104</v>
      </c>
      <c r="B109" s="102">
        <v>91</v>
      </c>
      <c r="C109" s="103" t="s">
        <v>332</v>
      </c>
      <c r="D109" s="102">
        <v>1275</v>
      </c>
      <c r="E109" s="103" t="s">
        <v>308</v>
      </c>
      <c r="F109" s="106">
        <v>2.5</v>
      </c>
      <c r="G109" s="106">
        <v>23</v>
      </c>
      <c r="H109" s="106">
        <v>30.5</v>
      </c>
      <c r="I109" s="106">
        <v>6.5</v>
      </c>
    </row>
    <row r="110" spans="1:9" ht="15" customHeight="1">
      <c r="A110" s="102">
        <v>105</v>
      </c>
      <c r="B110" s="102">
        <v>90</v>
      </c>
      <c r="C110" s="103" t="s">
        <v>150</v>
      </c>
      <c r="D110" s="102">
        <v>1276</v>
      </c>
      <c r="E110" s="103" t="s">
        <v>144</v>
      </c>
      <c r="F110" s="106">
        <v>2</v>
      </c>
      <c r="G110" s="106">
        <v>28</v>
      </c>
      <c r="H110" s="106">
        <v>36.5</v>
      </c>
      <c r="I110" s="106">
        <v>7</v>
      </c>
    </row>
    <row r="111" spans="1:9" ht="15" customHeight="1">
      <c r="A111" s="102">
        <v>106</v>
      </c>
      <c r="B111" s="102">
        <v>100</v>
      </c>
      <c r="C111" s="103" t="s">
        <v>335</v>
      </c>
      <c r="D111" s="102">
        <v>1100</v>
      </c>
      <c r="E111" s="103" t="s">
        <v>130</v>
      </c>
      <c r="F111" s="106">
        <v>2</v>
      </c>
      <c r="G111" s="106">
        <v>21.5</v>
      </c>
      <c r="H111" s="106">
        <v>27.5</v>
      </c>
      <c r="I111" s="106">
        <v>3.5</v>
      </c>
    </row>
    <row r="112" spans="1:9" ht="15" customHeight="1">
      <c r="A112" s="102">
        <v>107</v>
      </c>
      <c r="B112" s="102">
        <v>101</v>
      </c>
      <c r="C112" s="103" t="s">
        <v>163</v>
      </c>
      <c r="D112" s="102">
        <v>1100</v>
      </c>
      <c r="E112" s="103" t="s">
        <v>130</v>
      </c>
      <c r="F112" s="106">
        <v>2</v>
      </c>
      <c r="G112" s="106">
        <v>20.5</v>
      </c>
      <c r="H112" s="106">
        <v>26.5</v>
      </c>
      <c r="I112" s="106">
        <v>3.5</v>
      </c>
    </row>
    <row r="113" spans="1:9" ht="15" customHeight="1">
      <c r="A113" s="102">
        <v>108</v>
      </c>
      <c r="B113" s="102">
        <v>99</v>
      </c>
      <c r="C113" s="103" t="s">
        <v>168</v>
      </c>
      <c r="D113" s="102">
        <v>1100</v>
      </c>
      <c r="E113" s="103" t="s">
        <v>130</v>
      </c>
      <c r="F113" s="106">
        <v>1.5</v>
      </c>
      <c r="G113" s="106">
        <v>18.5</v>
      </c>
      <c r="H113" s="106">
        <v>24</v>
      </c>
      <c r="I113" s="106">
        <v>2.25</v>
      </c>
    </row>
    <row r="114" spans="1:9" ht="15" customHeight="1">
      <c r="A114" s="102">
        <v>109</v>
      </c>
      <c r="B114" s="102">
        <v>97</v>
      </c>
      <c r="C114" s="103" t="s">
        <v>169</v>
      </c>
      <c r="D114" s="102">
        <v>1100</v>
      </c>
      <c r="E114" s="103" t="s">
        <v>130</v>
      </c>
      <c r="F114" s="106">
        <v>1</v>
      </c>
      <c r="G114" s="106">
        <v>22</v>
      </c>
      <c r="H114" s="106">
        <v>28.5</v>
      </c>
      <c r="I114" s="106">
        <v>1</v>
      </c>
    </row>
    <row r="115" spans="1:9" ht="15" customHeight="1">
      <c r="A115" s="102">
        <v>110</v>
      </c>
      <c r="B115" s="102">
        <v>76</v>
      </c>
      <c r="C115" s="103" t="s">
        <v>313</v>
      </c>
      <c r="D115" s="102">
        <v>1492</v>
      </c>
      <c r="E115" s="103" t="s">
        <v>215</v>
      </c>
      <c r="F115" s="106">
        <v>0</v>
      </c>
      <c r="G115" s="106">
        <v>21</v>
      </c>
      <c r="H115" s="106">
        <v>27</v>
      </c>
      <c r="I115" s="106">
        <v>0</v>
      </c>
    </row>
    <row r="116" ht="15" customHeight="1"/>
    <row r="117" ht="15" customHeight="1">
      <c r="A117" s="105" t="s">
        <v>135</v>
      </c>
    </row>
    <row r="118" ht="15" customHeight="1">
      <c r="A118" s="105" t="s">
        <v>136</v>
      </c>
    </row>
    <row r="119" ht="15" customHeight="1">
      <c r="A119" s="105" t="s">
        <v>137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5.8515625" style="0" customWidth="1"/>
    <col min="3" max="3" width="35.8515625" style="0" customWidth="1"/>
    <col min="4" max="4" width="6.140625" style="0" customWidth="1"/>
    <col min="5" max="5" width="41.28125" style="0" customWidth="1"/>
    <col min="6" max="6" width="6.7109375" style="0" customWidth="1"/>
    <col min="7" max="7" width="5.421875" style="0" customWidth="1"/>
  </cols>
  <sheetData>
    <row r="1" ht="15" customHeight="1">
      <c r="A1" s="97" t="s">
        <v>210</v>
      </c>
    </row>
    <row r="2" ht="15" customHeight="1"/>
    <row r="3" ht="15" customHeight="1">
      <c r="A3" s="98" t="s">
        <v>111</v>
      </c>
    </row>
    <row r="4" ht="15" customHeight="1"/>
    <row r="5" ht="15" customHeight="1">
      <c r="A5" s="98" t="s">
        <v>523</v>
      </c>
    </row>
    <row r="6" spans="1:7" ht="15" customHeight="1">
      <c r="A6" s="99" t="s">
        <v>112</v>
      </c>
      <c r="B6" s="99" t="s">
        <v>113</v>
      </c>
      <c r="C6" s="100" t="s">
        <v>114</v>
      </c>
      <c r="D6" s="99" t="s">
        <v>115</v>
      </c>
      <c r="E6" s="100" t="s">
        <v>117</v>
      </c>
      <c r="F6" s="101" t="s">
        <v>118</v>
      </c>
      <c r="G6" s="101" t="s">
        <v>138</v>
      </c>
    </row>
    <row r="7" spans="1:7" ht="15" customHeight="1">
      <c r="A7" s="102">
        <v>1</v>
      </c>
      <c r="B7" s="102">
        <v>86</v>
      </c>
      <c r="C7" s="103" t="s">
        <v>326</v>
      </c>
      <c r="D7" s="102">
        <v>1354</v>
      </c>
      <c r="E7" s="103" t="s">
        <v>327</v>
      </c>
      <c r="F7" s="106">
        <v>4</v>
      </c>
      <c r="G7" s="106">
        <v>25</v>
      </c>
    </row>
    <row r="8" spans="1:7" ht="15" customHeight="1">
      <c r="A8" s="102">
        <v>2</v>
      </c>
      <c r="B8" s="102">
        <v>73</v>
      </c>
      <c r="C8" s="103" t="s">
        <v>309</v>
      </c>
      <c r="D8" s="102">
        <v>1501</v>
      </c>
      <c r="E8" s="103" t="s">
        <v>184</v>
      </c>
      <c r="F8" s="106">
        <v>4</v>
      </c>
      <c r="G8" s="106">
        <v>21.5</v>
      </c>
    </row>
    <row r="9" spans="1:7" ht="15" customHeight="1">
      <c r="A9" s="102">
        <v>3</v>
      </c>
      <c r="B9" s="102">
        <v>94</v>
      </c>
      <c r="C9" s="103" t="s">
        <v>164</v>
      </c>
      <c r="D9" s="102">
        <v>1224</v>
      </c>
      <c r="E9" s="103" t="s">
        <v>142</v>
      </c>
      <c r="F9" s="106">
        <v>3</v>
      </c>
      <c r="G9" s="106">
        <v>28</v>
      </c>
    </row>
    <row r="10" ht="15" customHeight="1"/>
    <row r="11" ht="15" customHeight="1">
      <c r="A11" s="98" t="s">
        <v>524</v>
      </c>
    </row>
    <row r="12" spans="1:7" ht="15" customHeight="1">
      <c r="A12" s="99" t="s">
        <v>112</v>
      </c>
      <c r="B12" s="99" t="s">
        <v>113</v>
      </c>
      <c r="C12" s="100" t="s">
        <v>114</v>
      </c>
      <c r="D12" s="99" t="s">
        <v>115</v>
      </c>
      <c r="E12" s="100" t="s">
        <v>117</v>
      </c>
      <c r="F12" s="101" t="s">
        <v>118</v>
      </c>
      <c r="G12" s="101" t="s">
        <v>138</v>
      </c>
    </row>
    <row r="13" spans="1:7" ht="15" customHeight="1">
      <c r="A13" s="102">
        <v>1</v>
      </c>
      <c r="B13" s="102">
        <v>92</v>
      </c>
      <c r="C13" s="103" t="s">
        <v>333</v>
      </c>
      <c r="D13" s="102">
        <v>1246</v>
      </c>
      <c r="E13" s="103" t="s">
        <v>316</v>
      </c>
      <c r="F13" s="106">
        <v>4</v>
      </c>
      <c r="G13" s="106">
        <v>29.5</v>
      </c>
    </row>
    <row r="14" spans="1:7" ht="15" customHeight="1">
      <c r="A14" s="102">
        <v>2</v>
      </c>
      <c r="B14" s="102">
        <v>89</v>
      </c>
      <c r="C14" s="103" t="s">
        <v>330</v>
      </c>
      <c r="D14" s="102">
        <v>1314</v>
      </c>
      <c r="E14" s="103" t="s">
        <v>331</v>
      </c>
      <c r="F14" s="106">
        <v>4</v>
      </c>
      <c r="G14" s="106">
        <v>28</v>
      </c>
    </row>
    <row r="15" ht="15" customHeight="1"/>
    <row r="16" ht="15" customHeight="1">
      <c r="A16" s="98" t="s">
        <v>525</v>
      </c>
    </row>
    <row r="17" spans="1:7" ht="15" customHeight="1">
      <c r="A17" s="99" t="s">
        <v>112</v>
      </c>
      <c r="B17" s="99" t="s">
        <v>113</v>
      </c>
      <c r="C17" s="100" t="s">
        <v>114</v>
      </c>
      <c r="D17" s="99" t="s">
        <v>115</v>
      </c>
      <c r="E17" s="100" t="s">
        <v>117</v>
      </c>
      <c r="F17" s="101" t="s">
        <v>118</v>
      </c>
      <c r="G17" s="101" t="s">
        <v>138</v>
      </c>
    </row>
    <row r="18" spans="1:7" ht="15" customHeight="1">
      <c r="A18" s="102">
        <v>1</v>
      </c>
      <c r="B18" s="102">
        <v>72</v>
      </c>
      <c r="C18" s="103" t="s">
        <v>141</v>
      </c>
      <c r="D18" s="102">
        <v>1514</v>
      </c>
      <c r="E18" s="103" t="s">
        <v>142</v>
      </c>
      <c r="F18" s="106">
        <v>5.5</v>
      </c>
      <c r="G18" s="106">
        <v>36</v>
      </c>
    </row>
    <row r="19" spans="1:7" ht="15" customHeight="1">
      <c r="A19" s="227"/>
      <c r="B19" s="227"/>
      <c r="C19" s="228"/>
      <c r="D19" s="227"/>
      <c r="E19" s="228"/>
      <c r="F19" s="229"/>
      <c r="G19" s="229"/>
    </row>
    <row r="20" ht="15" customHeight="1">
      <c r="A20" s="98" t="s">
        <v>530</v>
      </c>
    </row>
    <row r="21" spans="1:7" ht="15" customHeight="1">
      <c r="A21" s="99" t="s">
        <v>112</v>
      </c>
      <c r="B21" s="99" t="s">
        <v>113</v>
      </c>
      <c r="C21" s="100" t="s">
        <v>114</v>
      </c>
      <c r="D21" s="99" t="s">
        <v>115</v>
      </c>
      <c r="E21" s="100" t="s">
        <v>117</v>
      </c>
      <c r="F21" s="101" t="s">
        <v>118</v>
      </c>
      <c r="G21" s="101" t="s">
        <v>138</v>
      </c>
    </row>
    <row r="22" spans="1:7" ht="15" customHeight="1">
      <c r="A22" s="102">
        <v>1</v>
      </c>
      <c r="B22" s="102">
        <v>98</v>
      </c>
      <c r="C22" s="103" t="s">
        <v>165</v>
      </c>
      <c r="D22" s="102">
        <v>1100</v>
      </c>
      <c r="E22" s="103" t="s">
        <v>130</v>
      </c>
      <c r="F22" s="106">
        <v>2.5</v>
      </c>
      <c r="G22" s="106">
        <v>23.5</v>
      </c>
    </row>
    <row r="23" spans="1:7" ht="15" customHeight="1">
      <c r="A23" s="102">
        <v>2</v>
      </c>
      <c r="B23" s="102">
        <v>101</v>
      </c>
      <c r="C23" s="103" t="s">
        <v>163</v>
      </c>
      <c r="D23" s="102">
        <v>1100</v>
      </c>
      <c r="E23" s="103" t="s">
        <v>130</v>
      </c>
      <c r="F23" s="106">
        <v>2</v>
      </c>
      <c r="G23" s="106">
        <v>20.5</v>
      </c>
    </row>
    <row r="24" spans="1:7" ht="15" customHeight="1">
      <c r="A24" s="102">
        <v>3</v>
      </c>
      <c r="B24" s="102">
        <v>97</v>
      </c>
      <c r="C24" s="103" t="s">
        <v>169</v>
      </c>
      <c r="D24" s="102">
        <v>1100</v>
      </c>
      <c r="E24" s="103" t="s">
        <v>130</v>
      </c>
      <c r="F24" s="106">
        <v>1</v>
      </c>
      <c r="G24" s="106">
        <v>22</v>
      </c>
    </row>
    <row r="25" spans="1:7" ht="15" customHeight="1">
      <c r="A25" s="227"/>
      <c r="B25" s="227"/>
      <c r="C25" s="228"/>
      <c r="D25" s="227"/>
      <c r="E25" s="228"/>
      <c r="F25" s="229"/>
      <c r="G25" s="229"/>
    </row>
    <row r="26" ht="14.25" customHeight="1">
      <c r="A26" s="98" t="s">
        <v>526</v>
      </c>
    </row>
    <row r="27" spans="1:7" ht="15" customHeight="1">
      <c r="A27" s="99" t="s">
        <v>112</v>
      </c>
      <c r="B27" s="99" t="s">
        <v>113</v>
      </c>
      <c r="C27" s="100" t="s">
        <v>114</v>
      </c>
      <c r="D27" s="99" t="s">
        <v>115</v>
      </c>
      <c r="E27" s="100" t="s">
        <v>117</v>
      </c>
      <c r="F27" s="101" t="s">
        <v>118</v>
      </c>
      <c r="G27" s="101" t="s">
        <v>138</v>
      </c>
    </row>
    <row r="28" spans="1:7" ht="15" customHeight="1">
      <c r="A28" s="102">
        <v>1</v>
      </c>
      <c r="B28" s="102">
        <v>93</v>
      </c>
      <c r="C28" s="103" t="s">
        <v>143</v>
      </c>
      <c r="D28" s="102">
        <v>1235</v>
      </c>
      <c r="E28" s="103" t="s">
        <v>144</v>
      </c>
      <c r="F28" s="106">
        <v>4</v>
      </c>
      <c r="G28" s="106">
        <v>31</v>
      </c>
    </row>
    <row r="29" spans="1:7" ht="15" customHeight="1">
      <c r="A29" s="102">
        <v>2</v>
      </c>
      <c r="B29" s="102">
        <v>96</v>
      </c>
      <c r="C29" s="103" t="s">
        <v>151</v>
      </c>
      <c r="D29" s="102">
        <v>1166</v>
      </c>
      <c r="E29" s="103" t="s">
        <v>152</v>
      </c>
      <c r="F29" s="106">
        <v>3</v>
      </c>
      <c r="G29" s="106">
        <v>28.5</v>
      </c>
    </row>
    <row r="30" spans="1:7" ht="15" customHeight="1">
      <c r="A30" s="102">
        <v>3</v>
      </c>
      <c r="B30" s="102">
        <v>102</v>
      </c>
      <c r="C30" s="103" t="s">
        <v>336</v>
      </c>
      <c r="D30" s="102">
        <v>1077</v>
      </c>
      <c r="E30" s="103" t="s">
        <v>130</v>
      </c>
      <c r="F30" s="106">
        <v>3</v>
      </c>
      <c r="G30" s="106">
        <v>26</v>
      </c>
    </row>
    <row r="31" spans="1:7" ht="15" customHeight="1">
      <c r="A31" s="102">
        <v>4</v>
      </c>
      <c r="B31" s="102">
        <v>110</v>
      </c>
      <c r="C31" s="103" t="s">
        <v>342</v>
      </c>
      <c r="D31" s="102">
        <v>1000</v>
      </c>
      <c r="E31" s="103" t="s">
        <v>184</v>
      </c>
      <c r="F31" s="106">
        <v>3</v>
      </c>
      <c r="G31" s="106">
        <v>25.5</v>
      </c>
    </row>
    <row r="32" spans="1:7" ht="15" customHeight="1">
      <c r="A32" s="102">
        <v>5</v>
      </c>
      <c r="B32" s="102">
        <v>103</v>
      </c>
      <c r="C32" s="103" t="s">
        <v>337</v>
      </c>
      <c r="D32" s="102">
        <v>1075</v>
      </c>
      <c r="E32" s="103" t="s">
        <v>130</v>
      </c>
      <c r="F32" s="106">
        <v>3</v>
      </c>
      <c r="G32" s="106">
        <v>23</v>
      </c>
    </row>
    <row r="33" spans="1:7" ht="15" customHeight="1">
      <c r="A33" s="102">
        <v>6</v>
      </c>
      <c r="B33" s="102">
        <v>90</v>
      </c>
      <c r="C33" s="103" t="s">
        <v>150</v>
      </c>
      <c r="D33" s="102">
        <v>1276</v>
      </c>
      <c r="E33" s="103" t="s">
        <v>144</v>
      </c>
      <c r="F33" s="106">
        <v>2</v>
      </c>
      <c r="G33" s="106">
        <v>28</v>
      </c>
    </row>
    <row r="34" spans="1:7" ht="15" customHeight="1">
      <c r="A34" s="102">
        <v>7</v>
      </c>
      <c r="B34" s="102">
        <v>100</v>
      </c>
      <c r="C34" s="103" t="s">
        <v>335</v>
      </c>
      <c r="D34" s="102">
        <v>1100</v>
      </c>
      <c r="E34" s="103" t="s">
        <v>130</v>
      </c>
      <c r="F34" s="106">
        <v>2</v>
      </c>
      <c r="G34" s="106">
        <v>21.5</v>
      </c>
    </row>
    <row r="35" spans="1:7" ht="15" customHeight="1">
      <c r="A35" s="102">
        <v>8</v>
      </c>
      <c r="B35" s="102">
        <v>99</v>
      </c>
      <c r="C35" s="103" t="s">
        <v>168</v>
      </c>
      <c r="D35" s="102">
        <v>1100</v>
      </c>
      <c r="E35" s="103" t="s">
        <v>130</v>
      </c>
      <c r="F35" s="106">
        <v>1.5</v>
      </c>
      <c r="G35" s="106">
        <v>18.5</v>
      </c>
    </row>
    <row r="36" ht="15" customHeight="1"/>
    <row r="37" ht="15" customHeight="1">
      <c r="A37" s="98" t="s">
        <v>527</v>
      </c>
    </row>
    <row r="38" spans="1:7" ht="15" customHeight="1">
      <c r="A38" s="99" t="s">
        <v>112</v>
      </c>
      <c r="B38" s="99" t="s">
        <v>113</v>
      </c>
      <c r="C38" s="100" t="s">
        <v>114</v>
      </c>
      <c r="D38" s="99" t="s">
        <v>115</v>
      </c>
      <c r="E38" s="100" t="s">
        <v>117</v>
      </c>
      <c r="F38" s="101" t="s">
        <v>118</v>
      </c>
      <c r="G38" s="101" t="s">
        <v>138</v>
      </c>
    </row>
    <row r="39" spans="1:7" ht="15" customHeight="1">
      <c r="A39" s="102">
        <v>1</v>
      </c>
      <c r="B39" s="102">
        <v>79</v>
      </c>
      <c r="C39" s="103" t="s">
        <v>315</v>
      </c>
      <c r="D39" s="102">
        <v>1439</v>
      </c>
      <c r="E39" s="103" t="s">
        <v>316</v>
      </c>
      <c r="F39" s="106">
        <v>5</v>
      </c>
      <c r="G39" s="106">
        <v>38</v>
      </c>
    </row>
    <row r="40" spans="1:7" ht="15" customHeight="1">
      <c r="A40" s="102">
        <v>2</v>
      </c>
      <c r="B40" s="102">
        <v>65</v>
      </c>
      <c r="C40" s="103" t="s">
        <v>299</v>
      </c>
      <c r="D40" s="102">
        <v>1567</v>
      </c>
      <c r="E40" s="103" t="s">
        <v>215</v>
      </c>
      <c r="F40" s="106">
        <v>5</v>
      </c>
      <c r="G40" s="106">
        <v>36.5</v>
      </c>
    </row>
    <row r="41" spans="1:7" ht="15" customHeight="1">
      <c r="A41" s="102">
        <v>3</v>
      </c>
      <c r="B41" s="102">
        <v>37</v>
      </c>
      <c r="C41" s="103" t="s">
        <v>260</v>
      </c>
      <c r="D41" s="102">
        <v>1719</v>
      </c>
      <c r="E41" s="103" t="s">
        <v>261</v>
      </c>
      <c r="F41" s="106">
        <v>5</v>
      </c>
      <c r="G41" s="106">
        <v>33.5</v>
      </c>
    </row>
    <row r="42" spans="1:7" ht="15" customHeight="1">
      <c r="A42" s="102">
        <v>4</v>
      </c>
      <c r="B42" s="102">
        <v>38</v>
      </c>
      <c r="C42" s="103" t="s">
        <v>262</v>
      </c>
      <c r="D42" s="102">
        <v>1713</v>
      </c>
      <c r="E42" s="103" t="s">
        <v>263</v>
      </c>
      <c r="F42" s="106">
        <v>4.5</v>
      </c>
      <c r="G42" s="106">
        <v>31</v>
      </c>
    </row>
    <row r="43" spans="1:7" ht="15" customHeight="1">
      <c r="A43" s="102">
        <v>5</v>
      </c>
      <c r="B43" s="102">
        <v>81</v>
      </c>
      <c r="C43" s="103" t="s">
        <v>319</v>
      </c>
      <c r="D43" s="102">
        <v>1432</v>
      </c>
      <c r="E43" s="103" t="s">
        <v>320</v>
      </c>
      <c r="F43" s="106">
        <v>4.5</v>
      </c>
      <c r="G43" s="106">
        <v>31</v>
      </c>
    </row>
    <row r="44" spans="1:7" ht="15" customHeight="1">
      <c r="A44" s="102">
        <v>6</v>
      </c>
      <c r="B44" s="102">
        <v>69</v>
      </c>
      <c r="C44" s="103" t="s">
        <v>305</v>
      </c>
      <c r="D44" s="102">
        <v>1533</v>
      </c>
      <c r="E44" s="103" t="s">
        <v>255</v>
      </c>
      <c r="F44" s="106">
        <v>4.5</v>
      </c>
      <c r="G44" s="106">
        <v>27.5</v>
      </c>
    </row>
    <row r="45" spans="1:7" ht="15" customHeight="1">
      <c r="A45" s="102">
        <v>7</v>
      </c>
      <c r="B45" s="102">
        <v>62</v>
      </c>
      <c r="C45" s="103" t="s">
        <v>147</v>
      </c>
      <c r="D45" s="102">
        <v>1570</v>
      </c>
      <c r="E45" s="103" t="s">
        <v>148</v>
      </c>
      <c r="F45" s="106">
        <v>4</v>
      </c>
      <c r="G45" s="106">
        <v>33.5</v>
      </c>
    </row>
    <row r="46" spans="1:7" ht="15" customHeight="1">
      <c r="A46" s="102">
        <v>8</v>
      </c>
      <c r="B46" s="102">
        <v>104</v>
      </c>
      <c r="C46" s="103" t="s">
        <v>161</v>
      </c>
      <c r="D46" s="102">
        <v>1070</v>
      </c>
      <c r="E46" s="103" t="s">
        <v>162</v>
      </c>
      <c r="F46" s="106">
        <v>3</v>
      </c>
      <c r="G46" s="106">
        <v>25</v>
      </c>
    </row>
    <row r="47" spans="1:7" ht="15" customHeight="1">
      <c r="A47" s="102">
        <v>9</v>
      </c>
      <c r="B47" s="102">
        <v>95</v>
      </c>
      <c r="C47" s="103" t="s">
        <v>334</v>
      </c>
      <c r="D47" s="102">
        <v>1211</v>
      </c>
      <c r="E47" s="103" t="s">
        <v>308</v>
      </c>
      <c r="F47" s="106">
        <v>2.5</v>
      </c>
      <c r="G47" s="106">
        <v>24.5</v>
      </c>
    </row>
    <row r="48" ht="15" customHeight="1"/>
    <row r="49" ht="15" customHeight="1">
      <c r="A49" s="98" t="s">
        <v>528</v>
      </c>
    </row>
    <row r="50" spans="1:7" ht="15" customHeight="1">
      <c r="A50" s="99" t="s">
        <v>112</v>
      </c>
      <c r="B50" s="99" t="s">
        <v>113</v>
      </c>
      <c r="C50" s="100" t="s">
        <v>114</v>
      </c>
      <c r="D50" s="99" t="s">
        <v>115</v>
      </c>
      <c r="E50" s="100" t="s">
        <v>117</v>
      </c>
      <c r="F50" s="101" t="s">
        <v>118</v>
      </c>
      <c r="G50" s="101" t="s">
        <v>138</v>
      </c>
    </row>
    <row r="51" spans="1:7" ht="15" customHeight="1">
      <c r="A51" s="102">
        <v>1</v>
      </c>
      <c r="B51" s="102">
        <v>22</v>
      </c>
      <c r="C51" s="103" t="s">
        <v>243</v>
      </c>
      <c r="D51" s="102">
        <v>1780</v>
      </c>
      <c r="E51" s="103" t="s">
        <v>154</v>
      </c>
      <c r="F51" s="106">
        <v>5.5</v>
      </c>
      <c r="G51" s="106">
        <v>37.5</v>
      </c>
    </row>
    <row r="52" spans="1:7" ht="15" customHeight="1">
      <c r="A52" s="102">
        <v>2</v>
      </c>
      <c r="B52" s="102">
        <v>33</v>
      </c>
      <c r="C52" s="103" t="s">
        <v>139</v>
      </c>
      <c r="D52" s="102">
        <v>1739</v>
      </c>
      <c r="E52" s="103" t="s">
        <v>255</v>
      </c>
      <c r="F52" s="106">
        <v>5.5</v>
      </c>
      <c r="G52" s="106">
        <v>33.5</v>
      </c>
    </row>
    <row r="53" spans="1:7" ht="15" customHeight="1">
      <c r="A53" s="102">
        <v>3</v>
      </c>
      <c r="B53" s="102">
        <v>45</v>
      </c>
      <c r="C53" s="103" t="s">
        <v>271</v>
      </c>
      <c r="D53" s="102">
        <v>1690</v>
      </c>
      <c r="E53" s="103" t="s">
        <v>272</v>
      </c>
      <c r="F53" s="106">
        <v>5</v>
      </c>
      <c r="G53" s="106">
        <v>35.5</v>
      </c>
    </row>
    <row r="54" spans="1:7" ht="15" customHeight="1">
      <c r="A54" s="102">
        <v>4</v>
      </c>
      <c r="B54" s="102">
        <v>78</v>
      </c>
      <c r="C54" s="103" t="s">
        <v>145</v>
      </c>
      <c r="D54" s="102">
        <v>1442</v>
      </c>
      <c r="E54" s="103" t="s">
        <v>146</v>
      </c>
      <c r="F54" s="106">
        <v>4</v>
      </c>
      <c r="G54" s="106">
        <v>30</v>
      </c>
    </row>
    <row r="55" ht="15" customHeight="1"/>
    <row r="56" ht="15" customHeight="1">
      <c r="A56" s="98" t="s">
        <v>529</v>
      </c>
    </row>
    <row r="57" spans="1:7" ht="15" customHeight="1">
      <c r="A57" s="99" t="s">
        <v>112</v>
      </c>
      <c r="B57" s="99" t="s">
        <v>113</v>
      </c>
      <c r="C57" s="100" t="s">
        <v>114</v>
      </c>
      <c r="D57" s="99" t="s">
        <v>115</v>
      </c>
      <c r="E57" s="100" t="s">
        <v>117</v>
      </c>
      <c r="F57" s="101" t="s">
        <v>118</v>
      </c>
      <c r="G57" s="101" t="s">
        <v>138</v>
      </c>
    </row>
    <row r="58" spans="1:7" ht="15" customHeight="1">
      <c r="A58" s="102">
        <v>1</v>
      </c>
      <c r="B58" s="102">
        <v>40</v>
      </c>
      <c r="C58" s="103" t="s">
        <v>265</v>
      </c>
      <c r="D58" s="102">
        <v>1711</v>
      </c>
      <c r="E58" s="103" t="s">
        <v>146</v>
      </c>
      <c r="F58" s="106">
        <v>6</v>
      </c>
      <c r="G58" s="106">
        <v>35.5</v>
      </c>
    </row>
    <row r="59" spans="1:7" ht="15" customHeight="1">
      <c r="A59" s="102">
        <v>2</v>
      </c>
      <c r="B59" s="102">
        <v>11</v>
      </c>
      <c r="C59" s="103" t="s">
        <v>229</v>
      </c>
      <c r="D59" s="102">
        <v>1841</v>
      </c>
      <c r="E59" s="103" t="s">
        <v>215</v>
      </c>
      <c r="F59" s="106">
        <v>6</v>
      </c>
      <c r="G59" s="106">
        <v>33</v>
      </c>
    </row>
    <row r="60" spans="1:7" ht="15" customHeight="1">
      <c r="A60" s="102">
        <v>3</v>
      </c>
      <c r="B60" s="102">
        <v>10</v>
      </c>
      <c r="C60" s="103" t="s">
        <v>228</v>
      </c>
      <c r="D60" s="102">
        <v>1846</v>
      </c>
      <c r="E60" s="103" t="s">
        <v>215</v>
      </c>
      <c r="F60" s="106">
        <v>5.5</v>
      </c>
      <c r="G60" s="106">
        <v>37.5</v>
      </c>
    </row>
    <row r="61" spans="1:7" ht="15" customHeight="1">
      <c r="A61" s="102">
        <v>4</v>
      </c>
      <c r="B61" s="102">
        <v>34</v>
      </c>
      <c r="C61" s="103" t="s">
        <v>256</v>
      </c>
      <c r="D61" s="102">
        <v>1726</v>
      </c>
      <c r="E61" s="103" t="s">
        <v>257</v>
      </c>
      <c r="F61" s="106">
        <v>5.5</v>
      </c>
      <c r="G61" s="106">
        <v>34</v>
      </c>
    </row>
    <row r="62" spans="1:7" ht="15" customHeight="1">
      <c r="A62" s="102">
        <v>5</v>
      </c>
      <c r="B62" s="102">
        <v>61</v>
      </c>
      <c r="C62" s="103" t="s">
        <v>295</v>
      </c>
      <c r="D62" s="102">
        <v>1584</v>
      </c>
      <c r="E62" s="103" t="s">
        <v>215</v>
      </c>
      <c r="F62" s="106">
        <v>4.5</v>
      </c>
      <c r="G62" s="106">
        <v>31.5</v>
      </c>
    </row>
    <row r="63" spans="1:7" ht="15" customHeight="1">
      <c r="A63" s="102">
        <v>6</v>
      </c>
      <c r="B63" s="102">
        <v>71</v>
      </c>
      <c r="C63" s="103" t="s">
        <v>307</v>
      </c>
      <c r="D63" s="102">
        <v>1518</v>
      </c>
      <c r="E63" s="103" t="s">
        <v>308</v>
      </c>
      <c r="F63" s="106">
        <v>4</v>
      </c>
      <c r="G63" s="106">
        <v>31</v>
      </c>
    </row>
    <row r="64" spans="1:7" ht="15" customHeight="1">
      <c r="A64" s="102">
        <v>7</v>
      </c>
      <c r="B64" s="102">
        <v>84</v>
      </c>
      <c r="C64" s="103" t="s">
        <v>324</v>
      </c>
      <c r="D64" s="102">
        <v>1380</v>
      </c>
      <c r="E64" s="103" t="s">
        <v>308</v>
      </c>
      <c r="F64" s="106">
        <v>4</v>
      </c>
      <c r="G64" s="106">
        <v>28</v>
      </c>
    </row>
    <row r="65" spans="1:7" ht="15" customHeight="1">
      <c r="A65" s="102">
        <v>8</v>
      </c>
      <c r="B65" s="102">
        <v>82</v>
      </c>
      <c r="C65" s="103" t="s">
        <v>321</v>
      </c>
      <c r="D65" s="102">
        <v>1408</v>
      </c>
      <c r="E65" s="103" t="s">
        <v>146</v>
      </c>
      <c r="F65" s="106">
        <v>3.5</v>
      </c>
      <c r="G65" s="106">
        <v>32.5</v>
      </c>
    </row>
    <row r="66" ht="15" customHeight="1"/>
    <row r="67" ht="15" customHeight="1">
      <c r="A67" s="98" t="s">
        <v>531</v>
      </c>
    </row>
    <row r="68" spans="1:7" ht="15" customHeight="1">
      <c r="A68" s="99" t="s">
        <v>112</v>
      </c>
      <c r="B68" s="99" t="s">
        <v>113</v>
      </c>
      <c r="C68" s="100" t="s">
        <v>114</v>
      </c>
      <c r="D68" s="99" t="s">
        <v>115</v>
      </c>
      <c r="E68" s="100" t="s">
        <v>117</v>
      </c>
      <c r="F68" s="101" t="s">
        <v>118</v>
      </c>
      <c r="G68" s="101" t="s">
        <v>138</v>
      </c>
    </row>
    <row r="69" spans="1:7" ht="15" customHeight="1">
      <c r="A69" s="102">
        <v>1</v>
      </c>
      <c r="B69" s="102">
        <v>24</v>
      </c>
      <c r="C69" s="103" t="s">
        <v>245</v>
      </c>
      <c r="D69" s="102">
        <v>1774</v>
      </c>
      <c r="E69" s="103" t="s">
        <v>246</v>
      </c>
      <c r="F69" s="106">
        <v>8</v>
      </c>
      <c r="G69" s="106">
        <v>41.5</v>
      </c>
    </row>
    <row r="70" spans="1:7" ht="15" customHeight="1">
      <c r="A70" s="102">
        <v>2</v>
      </c>
      <c r="B70" s="102">
        <v>7</v>
      </c>
      <c r="C70" s="103" t="s">
        <v>123</v>
      </c>
      <c r="D70" s="102">
        <v>1885</v>
      </c>
      <c r="E70" s="103" t="s">
        <v>124</v>
      </c>
      <c r="F70" s="106">
        <v>6.5</v>
      </c>
      <c r="G70" s="106">
        <v>39</v>
      </c>
    </row>
    <row r="71" spans="1:7" ht="15" customHeight="1">
      <c r="A71" s="102">
        <v>3</v>
      </c>
      <c r="B71" s="102">
        <v>35</v>
      </c>
      <c r="C71" s="103" t="s">
        <v>131</v>
      </c>
      <c r="D71" s="102">
        <v>1723</v>
      </c>
      <c r="E71" s="103" t="s">
        <v>132</v>
      </c>
      <c r="F71" s="106">
        <v>6</v>
      </c>
      <c r="G71" s="106">
        <v>33</v>
      </c>
    </row>
    <row r="72" spans="1:7" ht="15" customHeight="1">
      <c r="A72" s="102">
        <v>4</v>
      </c>
      <c r="B72" s="102">
        <v>42</v>
      </c>
      <c r="C72" s="103" t="s">
        <v>267</v>
      </c>
      <c r="D72" s="102">
        <v>1703</v>
      </c>
      <c r="E72" s="103" t="s">
        <v>178</v>
      </c>
      <c r="F72" s="106">
        <v>5.5</v>
      </c>
      <c r="G72" s="106">
        <v>37.5</v>
      </c>
    </row>
    <row r="73" spans="1:7" ht="15" customHeight="1">
      <c r="A73" s="102">
        <v>5</v>
      </c>
      <c r="B73" s="102">
        <v>2</v>
      </c>
      <c r="C73" s="103" t="s">
        <v>216</v>
      </c>
      <c r="D73" s="102">
        <v>1961</v>
      </c>
      <c r="E73" s="103" t="s">
        <v>217</v>
      </c>
      <c r="F73" s="106">
        <v>5.5</v>
      </c>
      <c r="G73" s="106">
        <v>37</v>
      </c>
    </row>
    <row r="74" spans="1:7" ht="15" customHeight="1">
      <c r="A74" s="102">
        <v>6</v>
      </c>
      <c r="B74" s="102">
        <v>29</v>
      </c>
      <c r="C74" s="103" t="s">
        <v>252</v>
      </c>
      <c r="D74" s="102">
        <v>1758</v>
      </c>
      <c r="E74" s="103" t="s">
        <v>253</v>
      </c>
      <c r="F74" s="106">
        <v>5.5</v>
      </c>
      <c r="G74" s="106">
        <v>36</v>
      </c>
    </row>
    <row r="75" spans="1:7" ht="15" customHeight="1">
      <c r="A75" s="102">
        <v>7</v>
      </c>
      <c r="B75" s="102">
        <v>32</v>
      </c>
      <c r="C75" s="103" t="s">
        <v>254</v>
      </c>
      <c r="D75" s="102">
        <v>1749</v>
      </c>
      <c r="E75" s="103" t="s">
        <v>130</v>
      </c>
      <c r="F75" s="106">
        <v>5.5</v>
      </c>
      <c r="G75" s="106">
        <v>33</v>
      </c>
    </row>
    <row r="76" spans="1:7" ht="15" customHeight="1">
      <c r="A76" s="102">
        <v>8</v>
      </c>
      <c r="B76" s="102">
        <v>8</v>
      </c>
      <c r="C76" s="103" t="s">
        <v>225</v>
      </c>
      <c r="D76" s="102">
        <v>1878</v>
      </c>
      <c r="E76" s="103" t="s">
        <v>226</v>
      </c>
      <c r="F76" s="106">
        <v>5</v>
      </c>
      <c r="G76" s="106">
        <v>38.5</v>
      </c>
    </row>
    <row r="77" spans="1:7" ht="15" customHeight="1">
      <c r="A77" s="102">
        <v>9</v>
      </c>
      <c r="B77" s="102">
        <v>43</v>
      </c>
      <c r="C77" s="103" t="s">
        <v>268</v>
      </c>
      <c r="D77" s="102">
        <v>1699</v>
      </c>
      <c r="E77" s="103" t="s">
        <v>198</v>
      </c>
      <c r="F77" s="106">
        <v>5</v>
      </c>
      <c r="G77" s="106">
        <v>33</v>
      </c>
    </row>
    <row r="78" spans="1:7" ht="15" customHeight="1">
      <c r="A78" s="102">
        <v>10</v>
      </c>
      <c r="B78" s="102">
        <v>18</v>
      </c>
      <c r="C78" s="103" t="s">
        <v>127</v>
      </c>
      <c r="D78" s="102">
        <v>1825</v>
      </c>
      <c r="E78" s="103" t="s">
        <v>128</v>
      </c>
      <c r="F78" s="106">
        <v>5</v>
      </c>
      <c r="G78" s="106">
        <v>31.5</v>
      </c>
    </row>
    <row r="79" spans="1:7" ht="15" customHeight="1">
      <c r="A79" s="102">
        <v>11</v>
      </c>
      <c r="B79" s="102">
        <v>60</v>
      </c>
      <c r="C79" s="103" t="s">
        <v>293</v>
      </c>
      <c r="D79" s="102">
        <v>1585</v>
      </c>
      <c r="E79" s="103" t="s">
        <v>294</v>
      </c>
      <c r="F79" s="106">
        <v>5</v>
      </c>
      <c r="G79" s="106">
        <v>30.5</v>
      </c>
    </row>
    <row r="80" spans="1:7" ht="15" customHeight="1">
      <c r="A80" s="102">
        <v>12</v>
      </c>
      <c r="B80" s="102">
        <v>51</v>
      </c>
      <c r="C80" s="103" t="s">
        <v>278</v>
      </c>
      <c r="D80" s="102">
        <v>1665</v>
      </c>
      <c r="E80" s="103" t="s">
        <v>279</v>
      </c>
      <c r="F80" s="106">
        <v>4.5</v>
      </c>
      <c r="G80" s="106">
        <v>37.5</v>
      </c>
    </row>
    <row r="81" spans="1:7" ht="15" customHeight="1">
      <c r="A81" s="102">
        <v>13</v>
      </c>
      <c r="B81" s="102">
        <v>19</v>
      </c>
      <c r="C81" s="103" t="s">
        <v>239</v>
      </c>
      <c r="D81" s="102">
        <v>1815</v>
      </c>
      <c r="E81" s="103" t="s">
        <v>240</v>
      </c>
      <c r="F81" s="106">
        <v>4.5</v>
      </c>
      <c r="G81" s="106">
        <v>34</v>
      </c>
    </row>
    <row r="82" spans="1:7" ht="15" customHeight="1">
      <c r="A82" s="102">
        <v>14</v>
      </c>
      <c r="B82" s="102">
        <v>67</v>
      </c>
      <c r="C82" s="103" t="s">
        <v>302</v>
      </c>
      <c r="D82" s="102">
        <v>1552</v>
      </c>
      <c r="E82" s="103" t="s">
        <v>303</v>
      </c>
      <c r="F82" s="106">
        <v>4.5</v>
      </c>
      <c r="G82" s="106">
        <v>32.5</v>
      </c>
    </row>
    <row r="83" spans="1:7" ht="15" customHeight="1">
      <c r="A83" s="102">
        <v>15</v>
      </c>
      <c r="B83" s="102">
        <v>54</v>
      </c>
      <c r="C83" s="103" t="s">
        <v>284</v>
      </c>
      <c r="D83" s="102">
        <v>1654</v>
      </c>
      <c r="E83" s="103" t="s">
        <v>285</v>
      </c>
      <c r="F83" s="106">
        <v>4.5</v>
      </c>
      <c r="G83" s="106">
        <v>32</v>
      </c>
    </row>
    <row r="84" spans="1:7" ht="15" customHeight="1">
      <c r="A84" s="102">
        <v>16</v>
      </c>
      <c r="B84" s="102">
        <v>44</v>
      </c>
      <c r="C84" s="103" t="s">
        <v>269</v>
      </c>
      <c r="D84" s="102">
        <v>1694</v>
      </c>
      <c r="E84" s="103" t="s">
        <v>270</v>
      </c>
      <c r="F84" s="106">
        <v>4.5</v>
      </c>
      <c r="G84" s="106">
        <v>28.5</v>
      </c>
    </row>
    <row r="85" spans="1:7" ht="15" customHeight="1">
      <c r="A85" s="102">
        <v>17</v>
      </c>
      <c r="B85" s="102">
        <v>39</v>
      </c>
      <c r="C85" s="103" t="s">
        <v>264</v>
      </c>
      <c r="D85" s="102">
        <v>1711</v>
      </c>
      <c r="E85" s="103" t="s">
        <v>198</v>
      </c>
      <c r="F85" s="106">
        <v>4.5</v>
      </c>
      <c r="G85" s="106">
        <v>27.5</v>
      </c>
    </row>
    <row r="86" spans="1:7" ht="15" customHeight="1">
      <c r="A86" s="102">
        <v>18</v>
      </c>
      <c r="B86" s="102">
        <v>58</v>
      </c>
      <c r="C86" s="103" t="s">
        <v>289</v>
      </c>
      <c r="D86" s="102">
        <v>1598</v>
      </c>
      <c r="E86" s="103" t="s">
        <v>290</v>
      </c>
      <c r="F86" s="106">
        <v>4</v>
      </c>
      <c r="G86" s="106">
        <v>36</v>
      </c>
    </row>
    <row r="87" spans="1:7" ht="15" customHeight="1">
      <c r="A87" s="102">
        <v>19</v>
      </c>
      <c r="B87" s="102">
        <v>31</v>
      </c>
      <c r="C87" s="103" t="s">
        <v>133</v>
      </c>
      <c r="D87" s="102">
        <v>1755</v>
      </c>
      <c r="E87" s="103" t="s">
        <v>134</v>
      </c>
      <c r="F87" s="106">
        <v>4</v>
      </c>
      <c r="G87" s="106">
        <v>35.5</v>
      </c>
    </row>
    <row r="88" spans="1:7" ht="15" customHeight="1">
      <c r="A88" s="102">
        <v>20</v>
      </c>
      <c r="B88" s="102">
        <v>55</v>
      </c>
      <c r="C88" s="103" t="s">
        <v>286</v>
      </c>
      <c r="D88" s="102">
        <v>1631</v>
      </c>
      <c r="E88" s="103" t="s">
        <v>283</v>
      </c>
      <c r="F88" s="106">
        <v>4</v>
      </c>
      <c r="G88" s="106">
        <v>29</v>
      </c>
    </row>
    <row r="89" spans="1:7" ht="15" customHeight="1">
      <c r="A89" s="102">
        <v>21</v>
      </c>
      <c r="B89" s="102">
        <v>63</v>
      </c>
      <c r="C89" s="103" t="s">
        <v>296</v>
      </c>
      <c r="D89" s="102">
        <v>1570</v>
      </c>
      <c r="E89" s="103" t="s">
        <v>178</v>
      </c>
      <c r="F89" s="106">
        <v>4</v>
      </c>
      <c r="G89" s="106">
        <v>29</v>
      </c>
    </row>
    <row r="90" spans="1:7" ht="15" customHeight="1">
      <c r="A90" s="102">
        <v>22</v>
      </c>
      <c r="B90" s="102">
        <v>74</v>
      </c>
      <c r="C90" s="103" t="s">
        <v>311</v>
      </c>
      <c r="D90" s="102">
        <v>1500</v>
      </c>
      <c r="E90" s="103" t="s">
        <v>215</v>
      </c>
      <c r="F90" s="106">
        <v>4</v>
      </c>
      <c r="G90" s="106">
        <v>24.5</v>
      </c>
    </row>
    <row r="91" spans="1:7" ht="15" customHeight="1">
      <c r="A91" s="102">
        <v>23</v>
      </c>
      <c r="B91" s="102">
        <v>48</v>
      </c>
      <c r="C91" s="103" t="s">
        <v>276</v>
      </c>
      <c r="D91" s="102">
        <v>1678</v>
      </c>
      <c r="E91" s="103" t="s">
        <v>130</v>
      </c>
      <c r="F91" s="106">
        <v>3.5</v>
      </c>
      <c r="G91" s="106">
        <v>33</v>
      </c>
    </row>
    <row r="92" spans="1:7" ht="15" customHeight="1">
      <c r="A92" s="102">
        <v>24</v>
      </c>
      <c r="B92" s="102">
        <v>80</v>
      </c>
      <c r="C92" s="103" t="s">
        <v>317</v>
      </c>
      <c r="D92" s="102">
        <v>1436</v>
      </c>
      <c r="E92" s="103" t="s">
        <v>318</v>
      </c>
      <c r="F92" s="106">
        <v>3.5</v>
      </c>
      <c r="G92" s="106">
        <v>29</v>
      </c>
    </row>
    <row r="93" spans="1:7" ht="15" customHeight="1">
      <c r="A93" s="102">
        <v>25</v>
      </c>
      <c r="B93" s="102">
        <v>85</v>
      </c>
      <c r="C93" s="103" t="s">
        <v>325</v>
      </c>
      <c r="D93" s="102">
        <v>1372</v>
      </c>
      <c r="E93" s="103" t="s">
        <v>146</v>
      </c>
      <c r="F93" s="106">
        <v>3.5</v>
      </c>
      <c r="G93" s="106">
        <v>25.5</v>
      </c>
    </row>
    <row r="94" ht="15" customHeight="1"/>
    <row r="95" ht="15" customHeight="1">
      <c r="A95" s="98" t="s">
        <v>532</v>
      </c>
    </row>
    <row r="96" spans="1:7" ht="15" customHeight="1">
      <c r="A96" s="99" t="s">
        <v>112</v>
      </c>
      <c r="B96" s="99" t="s">
        <v>113</v>
      </c>
      <c r="C96" s="100" t="s">
        <v>114</v>
      </c>
      <c r="D96" s="99" t="s">
        <v>115</v>
      </c>
      <c r="E96" s="100" t="s">
        <v>117</v>
      </c>
      <c r="F96" s="101" t="s">
        <v>118</v>
      </c>
      <c r="G96" s="101" t="s">
        <v>138</v>
      </c>
    </row>
    <row r="97" spans="1:7" ht="15" customHeight="1">
      <c r="A97" s="102">
        <v>22</v>
      </c>
      <c r="B97" s="102">
        <v>72</v>
      </c>
      <c r="C97" s="103" t="s">
        <v>141</v>
      </c>
      <c r="D97" s="102">
        <v>1514</v>
      </c>
      <c r="E97" s="103" t="s">
        <v>142</v>
      </c>
      <c r="F97" s="106">
        <v>5.5</v>
      </c>
      <c r="G97" s="106">
        <v>36</v>
      </c>
    </row>
    <row r="98" spans="1:7" ht="15" customHeight="1">
      <c r="A98" s="102">
        <v>44</v>
      </c>
      <c r="B98" s="102">
        <v>23</v>
      </c>
      <c r="C98" s="103" t="s">
        <v>244</v>
      </c>
      <c r="D98" s="102">
        <v>1776</v>
      </c>
      <c r="E98" s="103" t="s">
        <v>146</v>
      </c>
      <c r="F98" s="106">
        <v>5</v>
      </c>
      <c r="G98" s="106">
        <v>32.5</v>
      </c>
    </row>
    <row r="99" spans="1:7" ht="15" customHeight="1">
      <c r="A99" s="102">
        <v>75</v>
      </c>
      <c r="B99" s="102">
        <v>92</v>
      </c>
      <c r="C99" s="103" t="s">
        <v>333</v>
      </c>
      <c r="D99" s="102">
        <v>1246</v>
      </c>
      <c r="E99" s="103" t="s">
        <v>316</v>
      </c>
      <c r="F99" s="106">
        <v>4</v>
      </c>
      <c r="G99" s="106">
        <v>29.5</v>
      </c>
    </row>
    <row r="100" spans="1:7" ht="15" customHeight="1">
      <c r="A100" s="102">
        <v>77</v>
      </c>
      <c r="B100" s="102">
        <v>50</v>
      </c>
      <c r="C100" s="103" t="s">
        <v>277</v>
      </c>
      <c r="D100" s="102">
        <v>1676</v>
      </c>
      <c r="E100" s="103" t="s">
        <v>189</v>
      </c>
      <c r="F100" s="106">
        <v>4</v>
      </c>
      <c r="G100" s="106">
        <v>29</v>
      </c>
    </row>
    <row r="101" spans="1:7" ht="15" customHeight="1">
      <c r="A101" s="102">
        <v>80</v>
      </c>
      <c r="B101" s="102">
        <v>89</v>
      </c>
      <c r="C101" s="103" t="s">
        <v>330</v>
      </c>
      <c r="D101" s="102">
        <v>1314</v>
      </c>
      <c r="E101" s="103" t="s">
        <v>331</v>
      </c>
      <c r="F101" s="106">
        <v>4</v>
      </c>
      <c r="G101" s="106">
        <v>28</v>
      </c>
    </row>
    <row r="102" spans="1:7" ht="15" customHeight="1">
      <c r="A102" s="102">
        <v>81</v>
      </c>
      <c r="B102" s="102">
        <v>86</v>
      </c>
      <c r="C102" s="103" t="s">
        <v>326</v>
      </c>
      <c r="D102" s="102">
        <v>1354</v>
      </c>
      <c r="E102" s="103" t="s">
        <v>327</v>
      </c>
      <c r="F102" s="106">
        <v>4</v>
      </c>
      <c r="G102" s="106">
        <v>25</v>
      </c>
    </row>
    <row r="103" spans="1:7" ht="15" customHeight="1">
      <c r="A103" s="102">
        <v>83</v>
      </c>
      <c r="B103" s="102">
        <v>73</v>
      </c>
      <c r="C103" s="103" t="s">
        <v>309</v>
      </c>
      <c r="D103" s="102">
        <v>1501</v>
      </c>
      <c r="E103" s="103" t="s">
        <v>184</v>
      </c>
      <c r="F103" s="106">
        <v>4</v>
      </c>
      <c r="G103" s="106">
        <v>21.5</v>
      </c>
    </row>
    <row r="104" spans="1:7" ht="15" customHeight="1">
      <c r="A104" s="102">
        <v>90</v>
      </c>
      <c r="B104" s="102">
        <v>94</v>
      </c>
      <c r="C104" s="103" t="s">
        <v>164</v>
      </c>
      <c r="D104" s="102">
        <v>1224</v>
      </c>
      <c r="E104" s="103" t="s">
        <v>142</v>
      </c>
      <c r="F104" s="106">
        <v>3</v>
      </c>
      <c r="G104" s="106">
        <v>28</v>
      </c>
    </row>
    <row r="105" spans="1:7" ht="15" customHeight="1">
      <c r="A105" s="102">
        <v>94</v>
      </c>
      <c r="B105" s="102">
        <v>108</v>
      </c>
      <c r="C105" s="103" t="s">
        <v>340</v>
      </c>
      <c r="D105" s="102">
        <v>1000</v>
      </c>
      <c r="E105" s="103" t="s">
        <v>152</v>
      </c>
      <c r="F105" s="106">
        <v>3</v>
      </c>
      <c r="G105" s="106">
        <v>25</v>
      </c>
    </row>
    <row r="106" ht="15" customHeight="1"/>
    <row r="107" ht="15" customHeight="1">
      <c r="A107" s="105" t="s">
        <v>135</v>
      </c>
    </row>
    <row r="108" ht="15" customHeight="1">
      <c r="A108" s="105" t="s">
        <v>136</v>
      </c>
    </row>
    <row r="109" ht="15" customHeight="1">
      <c r="A109" s="105" t="s">
        <v>137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201" customWidth="1"/>
    <col min="2" max="2" width="4.8515625" style="201" customWidth="1"/>
    <col min="3" max="3" width="22.140625" style="201" bestFit="1" customWidth="1"/>
    <col min="4" max="4" width="6.7109375" style="202" customWidth="1"/>
    <col min="5" max="5" width="6.00390625" style="201" bestFit="1" customWidth="1"/>
    <col min="6" max="6" width="7.28125" style="201" customWidth="1"/>
    <col min="7" max="16384" width="9.140625" style="201" customWidth="1"/>
  </cols>
  <sheetData>
    <row r="1" ht="18.75">
      <c r="A1" s="97" t="s">
        <v>210</v>
      </c>
    </row>
    <row r="2" ht="15.75">
      <c r="A2" s="203" t="s">
        <v>533</v>
      </c>
    </row>
    <row r="3" spans="1:6" ht="15.75">
      <c r="A3" s="203" t="s">
        <v>111</v>
      </c>
      <c r="B3" s="204"/>
      <c r="C3" s="204"/>
      <c r="D3" s="205"/>
      <c r="E3" s="204"/>
      <c r="F3" s="204"/>
    </row>
    <row r="4" spans="1:6" ht="15.75">
      <c r="A4" s="204"/>
      <c r="B4" s="204"/>
      <c r="C4" s="204"/>
      <c r="D4" s="205"/>
      <c r="E4" s="204"/>
      <c r="F4" s="204"/>
    </row>
    <row r="5" spans="1:6" ht="15.75">
      <c r="A5" s="206" t="s">
        <v>21</v>
      </c>
      <c r="B5" s="207" t="s">
        <v>517</v>
      </c>
      <c r="C5" s="204"/>
      <c r="D5" s="205"/>
      <c r="E5" s="204"/>
      <c r="F5" s="204"/>
    </row>
    <row r="6" spans="1:6" ht="15.75">
      <c r="A6" s="208" t="s">
        <v>112</v>
      </c>
      <c r="B6" s="208" t="s">
        <v>113</v>
      </c>
      <c r="C6" s="209" t="s">
        <v>114</v>
      </c>
      <c r="D6" s="208" t="s">
        <v>115</v>
      </c>
      <c r="E6" s="210" t="s">
        <v>118</v>
      </c>
      <c r="F6" s="210" t="s">
        <v>138</v>
      </c>
    </row>
    <row r="7" spans="1:6" ht="15.75">
      <c r="A7" s="211">
        <v>13</v>
      </c>
      <c r="B7" s="211">
        <v>11</v>
      </c>
      <c r="C7" s="212" t="s">
        <v>229</v>
      </c>
      <c r="D7" s="211">
        <v>1841</v>
      </c>
      <c r="E7" s="213">
        <v>6</v>
      </c>
      <c r="F7" s="213">
        <v>33</v>
      </c>
    </row>
    <row r="8" spans="1:6" ht="15.75">
      <c r="A8" s="211">
        <v>16</v>
      </c>
      <c r="B8" s="211">
        <v>10</v>
      </c>
      <c r="C8" s="212" t="s">
        <v>228</v>
      </c>
      <c r="D8" s="211">
        <v>1846</v>
      </c>
      <c r="E8" s="213">
        <v>5.5</v>
      </c>
      <c r="F8" s="213">
        <v>37.5</v>
      </c>
    </row>
    <row r="9" spans="1:6" ht="15.75">
      <c r="A9" s="211">
        <v>30</v>
      </c>
      <c r="B9" s="211">
        <v>1</v>
      </c>
      <c r="C9" s="212" t="s">
        <v>214</v>
      </c>
      <c r="D9" s="211">
        <v>1990</v>
      </c>
      <c r="E9" s="213">
        <v>5.5</v>
      </c>
      <c r="F9" s="213">
        <v>30</v>
      </c>
    </row>
    <row r="10" spans="1:6" ht="15.75">
      <c r="A10" s="211">
        <v>35</v>
      </c>
      <c r="B10" s="211">
        <v>65</v>
      </c>
      <c r="C10" s="212" t="s">
        <v>299</v>
      </c>
      <c r="D10" s="211">
        <v>1567</v>
      </c>
      <c r="E10" s="213">
        <v>5</v>
      </c>
      <c r="F10" s="213">
        <v>36.5</v>
      </c>
    </row>
    <row r="11" spans="1:6" ht="15.75">
      <c r="A11" s="204"/>
      <c r="B11" s="204"/>
      <c r="C11" s="204"/>
      <c r="D11" s="205"/>
      <c r="E11" s="206">
        <f>SUM(E7:E10)</f>
        <v>22</v>
      </c>
      <c r="F11" s="206">
        <f>SUM(F7:F10)</f>
        <v>137</v>
      </c>
    </row>
    <row r="12" spans="1:6" ht="15.75">
      <c r="A12" s="204"/>
      <c r="B12" s="204"/>
      <c r="C12" s="204"/>
      <c r="D12" s="205"/>
      <c r="E12" s="206"/>
      <c r="F12" s="206"/>
    </row>
    <row r="13" spans="1:6" ht="15.75">
      <c r="A13" s="206" t="s">
        <v>18</v>
      </c>
      <c r="B13" s="207" t="s">
        <v>146</v>
      </c>
      <c r="C13" s="204"/>
      <c r="D13" s="205"/>
      <c r="E13" s="204"/>
      <c r="F13" s="204"/>
    </row>
    <row r="14" spans="1:6" ht="15.75">
      <c r="A14" s="214" t="s">
        <v>112</v>
      </c>
      <c r="B14" s="214" t="s">
        <v>113</v>
      </c>
      <c r="C14" s="215" t="s">
        <v>114</v>
      </c>
      <c r="D14" s="216" t="s">
        <v>115</v>
      </c>
      <c r="E14" s="217" t="s">
        <v>118</v>
      </c>
      <c r="F14" s="217" t="s">
        <v>138</v>
      </c>
    </row>
    <row r="15" spans="1:6" ht="15.75">
      <c r="A15" s="211">
        <v>11</v>
      </c>
      <c r="B15" s="211">
        <v>40</v>
      </c>
      <c r="C15" s="212" t="s">
        <v>265</v>
      </c>
      <c r="D15" s="211">
        <v>1711</v>
      </c>
      <c r="E15" s="213">
        <v>6</v>
      </c>
      <c r="F15" s="213">
        <v>35.5</v>
      </c>
    </row>
    <row r="16" spans="1:6" ht="15.75">
      <c r="A16" s="211">
        <v>24</v>
      </c>
      <c r="B16" s="211">
        <v>25</v>
      </c>
      <c r="C16" s="212" t="s">
        <v>247</v>
      </c>
      <c r="D16" s="211">
        <v>1774</v>
      </c>
      <c r="E16" s="213">
        <v>5.5</v>
      </c>
      <c r="F16" s="213">
        <v>34.5</v>
      </c>
    </row>
    <row r="17" spans="1:6" ht="15.75">
      <c r="A17" s="211">
        <v>37</v>
      </c>
      <c r="B17" s="211">
        <v>20</v>
      </c>
      <c r="C17" s="212" t="s">
        <v>241</v>
      </c>
      <c r="D17" s="211">
        <v>1788</v>
      </c>
      <c r="E17" s="213">
        <v>5</v>
      </c>
      <c r="F17" s="213">
        <v>34</v>
      </c>
    </row>
    <row r="18" spans="1:6" ht="15.75">
      <c r="A18" s="211">
        <v>44</v>
      </c>
      <c r="B18" s="211">
        <v>23</v>
      </c>
      <c r="C18" s="212" t="s">
        <v>244</v>
      </c>
      <c r="D18" s="211">
        <v>1776</v>
      </c>
      <c r="E18" s="213">
        <v>5</v>
      </c>
      <c r="F18" s="213">
        <v>32.5</v>
      </c>
    </row>
    <row r="19" spans="1:6" ht="15.75">
      <c r="A19" s="204"/>
      <c r="B19" s="204"/>
      <c r="C19" s="204"/>
      <c r="D19" s="205"/>
      <c r="E19" s="206">
        <f>SUM(E15:E18)</f>
        <v>21.5</v>
      </c>
      <c r="F19" s="206">
        <f>SUM(F15:F18)</f>
        <v>136.5</v>
      </c>
    </row>
    <row r="21" spans="1:6" ht="15.75">
      <c r="A21" s="206" t="s">
        <v>24</v>
      </c>
      <c r="B21" s="207" t="s">
        <v>130</v>
      </c>
      <c r="C21" s="204"/>
      <c r="D21" s="205"/>
      <c r="E21" s="204"/>
      <c r="F21" s="204"/>
    </row>
    <row r="22" spans="1:6" ht="15.75">
      <c r="A22" s="214" t="s">
        <v>112</v>
      </c>
      <c r="B22" s="214" t="s">
        <v>113</v>
      </c>
      <c r="C22" s="215" t="s">
        <v>114</v>
      </c>
      <c r="D22" s="216" t="s">
        <v>115</v>
      </c>
      <c r="E22" s="217" t="s">
        <v>118</v>
      </c>
      <c r="F22" s="217" t="s">
        <v>138</v>
      </c>
    </row>
    <row r="23" spans="1:6" ht="15.75">
      <c r="A23" s="211">
        <v>4</v>
      </c>
      <c r="B23" s="211">
        <v>16</v>
      </c>
      <c r="C23" s="212" t="s">
        <v>236</v>
      </c>
      <c r="D23" s="211">
        <v>1830</v>
      </c>
      <c r="E23" s="213">
        <v>6.5</v>
      </c>
      <c r="F23" s="213">
        <v>44.5</v>
      </c>
    </row>
    <row r="24" spans="1:6" ht="15.75">
      <c r="A24" s="211">
        <v>28</v>
      </c>
      <c r="B24" s="211">
        <v>32</v>
      </c>
      <c r="C24" s="212" t="s">
        <v>254</v>
      </c>
      <c r="D24" s="211">
        <v>1749</v>
      </c>
      <c r="E24" s="213">
        <v>5.5</v>
      </c>
      <c r="F24" s="213">
        <v>33</v>
      </c>
    </row>
    <row r="25" spans="1:6" ht="15.75">
      <c r="A25" s="211">
        <v>34</v>
      </c>
      <c r="B25" s="211">
        <v>49</v>
      </c>
      <c r="C25" s="212" t="s">
        <v>196</v>
      </c>
      <c r="D25" s="211">
        <v>1677</v>
      </c>
      <c r="E25" s="213">
        <v>5</v>
      </c>
      <c r="F25" s="213">
        <v>36.5</v>
      </c>
    </row>
    <row r="26" spans="1:6" ht="15.75">
      <c r="A26" s="211">
        <v>72</v>
      </c>
      <c r="B26" s="211">
        <v>77</v>
      </c>
      <c r="C26" s="212" t="s">
        <v>314</v>
      </c>
      <c r="D26" s="211">
        <v>1482</v>
      </c>
      <c r="E26" s="213">
        <v>4</v>
      </c>
      <c r="F26" s="213">
        <v>31</v>
      </c>
    </row>
    <row r="27" spans="1:6" ht="15.75">
      <c r="A27" s="204"/>
      <c r="B27" s="204"/>
      <c r="C27" s="204"/>
      <c r="D27" s="205"/>
      <c r="E27" s="206">
        <f>SUM(E23:E26)</f>
        <v>21</v>
      </c>
      <c r="F27" s="206">
        <f>SUM(F23:F26)</f>
        <v>145</v>
      </c>
    </row>
    <row r="29" spans="1:6" ht="15.75">
      <c r="A29" s="206" t="s">
        <v>27</v>
      </c>
      <c r="B29" s="207" t="s">
        <v>518</v>
      </c>
      <c r="C29" s="204"/>
      <c r="D29" s="205"/>
      <c r="E29" s="204"/>
      <c r="F29" s="204"/>
    </row>
    <row r="30" spans="1:6" ht="15.75">
      <c r="A30" s="208" t="s">
        <v>112</v>
      </c>
      <c r="B30" s="208" t="s">
        <v>113</v>
      </c>
      <c r="C30" s="209" t="s">
        <v>114</v>
      </c>
      <c r="D30" s="208" t="s">
        <v>115</v>
      </c>
      <c r="E30" s="210" t="s">
        <v>118</v>
      </c>
      <c r="F30" s="210" t="s">
        <v>138</v>
      </c>
    </row>
    <row r="31" spans="1:6" ht="15.75">
      <c r="A31" s="211">
        <v>7</v>
      </c>
      <c r="B31" s="211">
        <v>6</v>
      </c>
      <c r="C31" s="212" t="s">
        <v>38</v>
      </c>
      <c r="D31" s="211">
        <v>1901</v>
      </c>
      <c r="E31" s="213">
        <v>6.5</v>
      </c>
      <c r="F31" s="213">
        <v>37.5</v>
      </c>
    </row>
    <row r="32" spans="1:6" ht="15.75">
      <c r="A32" s="211">
        <v>20</v>
      </c>
      <c r="B32" s="211">
        <v>21</v>
      </c>
      <c r="C32" s="212" t="s">
        <v>242</v>
      </c>
      <c r="D32" s="211">
        <v>1787</v>
      </c>
      <c r="E32" s="213">
        <v>5.5</v>
      </c>
      <c r="F32" s="213">
        <v>36</v>
      </c>
    </row>
    <row r="33" spans="1:6" ht="15.75">
      <c r="A33" s="211">
        <v>65</v>
      </c>
      <c r="B33" s="211">
        <v>27</v>
      </c>
      <c r="C33" s="212" t="s">
        <v>30</v>
      </c>
      <c r="D33" s="211">
        <v>1767</v>
      </c>
      <c r="E33" s="213">
        <v>4.5</v>
      </c>
      <c r="F33" s="213">
        <v>27</v>
      </c>
    </row>
    <row r="34" spans="1:6" ht="15.75">
      <c r="A34" s="211">
        <v>93</v>
      </c>
      <c r="B34" s="211">
        <v>105</v>
      </c>
      <c r="C34" s="212" t="s">
        <v>8</v>
      </c>
      <c r="D34" s="211">
        <v>1041</v>
      </c>
      <c r="E34" s="213">
        <v>3</v>
      </c>
      <c r="F34" s="213">
        <v>25</v>
      </c>
    </row>
    <row r="35" spans="1:6" ht="15.75">
      <c r="A35" s="204"/>
      <c r="B35" s="204"/>
      <c r="C35" s="204"/>
      <c r="D35" s="205"/>
      <c r="E35" s="206">
        <f>SUM(E31:E34)</f>
        <v>19.5</v>
      </c>
      <c r="F35" s="206">
        <f>SUM(F31:F34)</f>
        <v>125.5</v>
      </c>
    </row>
    <row r="36" spans="1:6" ht="15.75">
      <c r="A36" s="204"/>
      <c r="B36" s="204"/>
      <c r="C36" s="204"/>
      <c r="D36" s="205"/>
      <c r="E36" s="204"/>
      <c r="F36" s="204"/>
    </row>
    <row r="37" spans="1:6" ht="15.75">
      <c r="A37" s="206" t="s">
        <v>13</v>
      </c>
      <c r="B37" s="207" t="s">
        <v>519</v>
      </c>
      <c r="C37" s="204"/>
      <c r="D37" s="205"/>
      <c r="E37" s="204"/>
      <c r="F37" s="204"/>
    </row>
    <row r="38" spans="1:6" ht="15.75">
      <c r="A38" s="214" t="s">
        <v>112</v>
      </c>
      <c r="B38" s="214" t="s">
        <v>113</v>
      </c>
      <c r="C38" s="215" t="s">
        <v>114</v>
      </c>
      <c r="D38" s="216" t="s">
        <v>115</v>
      </c>
      <c r="E38" s="217" t="s">
        <v>118</v>
      </c>
      <c r="F38" s="217" t="s">
        <v>138</v>
      </c>
    </row>
    <row r="39" spans="1:6" ht="15.75">
      <c r="A39" s="211">
        <v>10</v>
      </c>
      <c r="B39" s="211">
        <v>30</v>
      </c>
      <c r="C39" s="212" t="s">
        <v>188</v>
      </c>
      <c r="D39" s="211">
        <v>1757</v>
      </c>
      <c r="E39" s="213">
        <v>6</v>
      </c>
      <c r="F39" s="213">
        <v>36.5</v>
      </c>
    </row>
    <row r="40" spans="1:6" ht="15.75">
      <c r="A40" s="211">
        <v>22</v>
      </c>
      <c r="B40" s="211">
        <v>72</v>
      </c>
      <c r="C40" s="212" t="s">
        <v>141</v>
      </c>
      <c r="D40" s="211">
        <v>1514</v>
      </c>
      <c r="E40" s="213">
        <v>5.5</v>
      </c>
      <c r="F40" s="213">
        <v>36</v>
      </c>
    </row>
    <row r="41" spans="1:6" ht="15.75">
      <c r="A41" s="211">
        <v>77</v>
      </c>
      <c r="B41" s="211">
        <v>50</v>
      </c>
      <c r="C41" s="212" t="s">
        <v>277</v>
      </c>
      <c r="D41" s="211">
        <v>1676</v>
      </c>
      <c r="E41" s="213">
        <v>4</v>
      </c>
      <c r="F41" s="213">
        <v>29</v>
      </c>
    </row>
    <row r="42" spans="1:6" ht="15.75">
      <c r="A42" s="211">
        <v>90</v>
      </c>
      <c r="B42" s="211">
        <v>94</v>
      </c>
      <c r="C42" s="212" t="s">
        <v>164</v>
      </c>
      <c r="D42" s="211">
        <v>1224</v>
      </c>
      <c r="E42" s="213">
        <v>3</v>
      </c>
      <c r="F42" s="213">
        <v>28</v>
      </c>
    </row>
    <row r="43" spans="1:6" ht="15.75">
      <c r="A43" s="218"/>
      <c r="B43" s="218"/>
      <c r="C43" s="219"/>
      <c r="D43" s="220"/>
      <c r="E43" s="221">
        <f>SUM(E39:E42)</f>
        <v>18.5</v>
      </c>
      <c r="F43" s="221">
        <f>SUM(F39:F42)</f>
        <v>129.5</v>
      </c>
    </row>
    <row r="44" spans="1:6" ht="15.75">
      <c r="A44" s="204"/>
      <c r="B44" s="204"/>
      <c r="C44" s="204"/>
      <c r="D44" s="205"/>
      <c r="E44" s="204"/>
      <c r="F44" s="204"/>
    </row>
    <row r="45" spans="1:6" ht="15.75">
      <c r="A45" s="206" t="s">
        <v>37</v>
      </c>
      <c r="B45" s="207" t="s">
        <v>520</v>
      </c>
      <c r="C45" s="204"/>
      <c r="D45" s="205"/>
      <c r="E45" s="204"/>
      <c r="F45" s="204"/>
    </row>
    <row r="46" spans="1:6" ht="15.75">
      <c r="A46" s="222" t="s">
        <v>112</v>
      </c>
      <c r="B46" s="222" t="s">
        <v>113</v>
      </c>
      <c r="C46" s="223" t="s">
        <v>114</v>
      </c>
      <c r="D46" s="216" t="s">
        <v>115</v>
      </c>
      <c r="E46" s="216" t="s">
        <v>118</v>
      </c>
      <c r="F46" s="216" t="s">
        <v>138</v>
      </c>
    </row>
    <row r="47" spans="1:6" ht="15.75">
      <c r="A47" s="211">
        <v>71</v>
      </c>
      <c r="B47" s="211">
        <v>71</v>
      </c>
      <c r="C47" s="212" t="s">
        <v>307</v>
      </c>
      <c r="D47" s="211">
        <v>1518</v>
      </c>
      <c r="E47" s="213">
        <v>4</v>
      </c>
      <c r="F47" s="213">
        <v>31</v>
      </c>
    </row>
    <row r="48" spans="1:6" ht="15.75">
      <c r="A48" s="211">
        <v>79</v>
      </c>
      <c r="B48" s="211">
        <v>84</v>
      </c>
      <c r="C48" s="212" t="s">
        <v>324</v>
      </c>
      <c r="D48" s="211">
        <v>1380</v>
      </c>
      <c r="E48" s="213">
        <v>4</v>
      </c>
      <c r="F48" s="213">
        <v>28</v>
      </c>
    </row>
    <row r="49" spans="1:6" ht="15.75">
      <c r="A49" s="211">
        <v>86</v>
      </c>
      <c r="B49" s="211">
        <v>87</v>
      </c>
      <c r="C49" s="212" t="s">
        <v>328</v>
      </c>
      <c r="D49" s="211">
        <v>1334</v>
      </c>
      <c r="E49" s="213">
        <v>3.5</v>
      </c>
      <c r="F49" s="213">
        <v>32</v>
      </c>
    </row>
    <row r="50" spans="1:6" ht="15.75">
      <c r="A50" s="211">
        <v>101</v>
      </c>
      <c r="B50" s="211">
        <v>95</v>
      </c>
      <c r="C50" s="212" t="s">
        <v>334</v>
      </c>
      <c r="D50" s="211">
        <v>1211</v>
      </c>
      <c r="E50" s="213">
        <v>2.5</v>
      </c>
      <c r="F50" s="213">
        <v>24.5</v>
      </c>
    </row>
    <row r="51" spans="1:6" ht="15.75">
      <c r="A51" s="224"/>
      <c r="B51" s="224"/>
      <c r="C51" s="225"/>
      <c r="D51" s="224"/>
      <c r="E51" s="226">
        <f>SUM(E47:E50)</f>
        <v>14</v>
      </c>
      <c r="F51" s="226">
        <f>SUM(F47:F50)</f>
        <v>115.5</v>
      </c>
    </row>
    <row r="52" spans="1:6" ht="15.75">
      <c r="A52" s="204"/>
      <c r="B52" s="204"/>
      <c r="C52" s="204"/>
      <c r="D52" s="205"/>
      <c r="E52" s="206"/>
      <c r="F52" s="20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3">
      <selection activeCell="C25" sqref="C25"/>
    </sheetView>
  </sheetViews>
  <sheetFormatPr defaultColWidth="9.140625" defaultRowHeight="15"/>
  <cols>
    <col min="1" max="1" width="5.421875" style="0" customWidth="1"/>
    <col min="2" max="2" width="5.8515625" style="0" customWidth="1"/>
    <col min="3" max="3" width="35.8515625" style="0" customWidth="1"/>
    <col min="4" max="4" width="6.140625" style="0" customWidth="1"/>
    <col min="5" max="5" width="41.28125" style="0" customWidth="1"/>
    <col min="6" max="6" width="6.7109375" style="0" customWidth="1"/>
    <col min="7" max="7" width="5.421875" style="0" customWidth="1"/>
  </cols>
  <sheetData>
    <row r="1" ht="18.75">
      <c r="A1" s="97" t="s">
        <v>534</v>
      </c>
    </row>
    <row r="2" ht="18.75">
      <c r="A2" s="97"/>
    </row>
    <row r="3" ht="17.25" customHeight="1">
      <c r="A3" s="98" t="s">
        <v>535</v>
      </c>
    </row>
    <row r="4" spans="1:8" ht="17.25" customHeight="1">
      <c r="A4" s="99" t="s">
        <v>112</v>
      </c>
      <c r="B4" s="99" t="s">
        <v>113</v>
      </c>
      <c r="C4" s="100" t="s">
        <v>114</v>
      </c>
      <c r="D4" s="99" t="s">
        <v>115</v>
      </c>
      <c r="E4" s="100" t="s">
        <v>117</v>
      </c>
      <c r="F4" s="101" t="s">
        <v>118</v>
      </c>
      <c r="G4" s="101" t="s">
        <v>138</v>
      </c>
      <c r="H4" s="101" t="s">
        <v>537</v>
      </c>
    </row>
    <row r="5" spans="1:8" ht="17.25" customHeight="1">
      <c r="A5" s="102">
        <v>1</v>
      </c>
      <c r="B5" s="102">
        <v>7</v>
      </c>
      <c r="C5" s="103" t="s">
        <v>355</v>
      </c>
      <c r="D5" s="102">
        <v>2263</v>
      </c>
      <c r="E5" s="103" t="s">
        <v>298</v>
      </c>
      <c r="F5" s="106">
        <v>6</v>
      </c>
      <c r="G5" s="106">
        <v>38.5</v>
      </c>
      <c r="H5" s="106" t="s">
        <v>538</v>
      </c>
    </row>
    <row r="6" spans="1:8" ht="17.25" customHeight="1">
      <c r="A6" s="102">
        <v>2</v>
      </c>
      <c r="B6" s="102">
        <v>24</v>
      </c>
      <c r="C6" s="103" t="s">
        <v>381</v>
      </c>
      <c r="D6" s="102">
        <v>2164</v>
      </c>
      <c r="E6" s="103" t="s">
        <v>130</v>
      </c>
      <c r="F6" s="106">
        <v>6</v>
      </c>
      <c r="G6" s="106">
        <v>35.5</v>
      </c>
      <c r="H6" s="106" t="s">
        <v>538</v>
      </c>
    </row>
    <row r="7" spans="1:8" ht="17.25" customHeight="1">
      <c r="A7" s="102">
        <v>3</v>
      </c>
      <c r="B7" s="102">
        <v>27</v>
      </c>
      <c r="C7" s="103" t="s">
        <v>384</v>
      </c>
      <c r="D7" s="102">
        <v>2137</v>
      </c>
      <c r="E7" s="103" t="s">
        <v>292</v>
      </c>
      <c r="F7" s="106">
        <v>5</v>
      </c>
      <c r="G7" s="106">
        <v>33.5</v>
      </c>
      <c r="H7" s="106" t="s">
        <v>538</v>
      </c>
    </row>
    <row r="8" spans="1:8" ht="17.25" customHeight="1">
      <c r="A8" s="102">
        <v>4</v>
      </c>
      <c r="B8" s="102">
        <v>37</v>
      </c>
      <c r="C8" s="103" t="s">
        <v>392</v>
      </c>
      <c r="D8" s="102">
        <v>2050</v>
      </c>
      <c r="E8" s="103" t="s">
        <v>292</v>
      </c>
      <c r="F8" s="106">
        <v>5</v>
      </c>
      <c r="G8" s="106">
        <v>33</v>
      </c>
      <c r="H8" s="106" t="s">
        <v>538</v>
      </c>
    </row>
    <row r="9" spans="1:8" ht="17.25" customHeight="1">
      <c r="A9" s="102">
        <v>5</v>
      </c>
      <c r="B9" s="102">
        <v>80</v>
      </c>
      <c r="C9" s="103" t="s">
        <v>25</v>
      </c>
      <c r="D9" s="102">
        <v>1828</v>
      </c>
      <c r="E9" s="103" t="s">
        <v>130</v>
      </c>
      <c r="F9" s="106">
        <v>5</v>
      </c>
      <c r="G9" s="106">
        <v>29</v>
      </c>
      <c r="H9" s="106" t="s">
        <v>538</v>
      </c>
    </row>
    <row r="10" spans="1:8" ht="17.25" customHeight="1">
      <c r="A10" s="102">
        <v>6</v>
      </c>
      <c r="B10" s="102">
        <v>34</v>
      </c>
      <c r="C10" s="103" t="s">
        <v>389</v>
      </c>
      <c r="D10" s="102">
        <v>2065</v>
      </c>
      <c r="E10" s="103" t="s">
        <v>130</v>
      </c>
      <c r="F10" s="106">
        <v>5</v>
      </c>
      <c r="G10" s="106">
        <v>28</v>
      </c>
      <c r="H10" s="106" t="s">
        <v>538</v>
      </c>
    </row>
    <row r="11" spans="1:8" ht="17.25" customHeight="1">
      <c r="A11" s="102">
        <v>7</v>
      </c>
      <c r="B11" s="102">
        <v>51</v>
      </c>
      <c r="C11" s="103" t="s">
        <v>403</v>
      </c>
      <c r="D11" s="102">
        <v>1983</v>
      </c>
      <c r="E11" s="103" t="s">
        <v>130</v>
      </c>
      <c r="F11" s="106">
        <v>5</v>
      </c>
      <c r="G11" s="106">
        <v>24.5</v>
      </c>
      <c r="H11" s="106" t="s">
        <v>538</v>
      </c>
    </row>
    <row r="12" spans="1:8" ht="17.25" customHeight="1">
      <c r="A12" s="102">
        <v>8</v>
      </c>
      <c r="B12" s="102">
        <v>60</v>
      </c>
      <c r="C12" s="103" t="s">
        <v>411</v>
      </c>
      <c r="D12" s="102">
        <v>1945</v>
      </c>
      <c r="E12" s="103" t="s">
        <v>292</v>
      </c>
      <c r="F12" s="106">
        <v>4</v>
      </c>
      <c r="G12" s="106">
        <v>28</v>
      </c>
      <c r="H12" s="106" t="s">
        <v>538</v>
      </c>
    </row>
    <row r="13" spans="1:8" ht="17.25" customHeight="1">
      <c r="A13" s="102">
        <v>9</v>
      </c>
      <c r="B13" s="102">
        <v>86</v>
      </c>
      <c r="C13" s="103" t="s">
        <v>436</v>
      </c>
      <c r="D13" s="102">
        <v>1770</v>
      </c>
      <c r="E13" s="103" t="s">
        <v>292</v>
      </c>
      <c r="F13" s="106">
        <v>3</v>
      </c>
      <c r="G13" s="106">
        <v>30</v>
      </c>
      <c r="H13" s="106" t="s">
        <v>538</v>
      </c>
    </row>
    <row r="14" spans="1:8" ht="17.25" customHeight="1">
      <c r="A14" s="102">
        <v>10</v>
      </c>
      <c r="B14" s="102">
        <v>74</v>
      </c>
      <c r="C14" s="103" t="s">
        <v>129</v>
      </c>
      <c r="D14" s="102">
        <v>1849</v>
      </c>
      <c r="E14" s="103" t="s">
        <v>130</v>
      </c>
      <c r="F14" s="106">
        <v>3</v>
      </c>
      <c r="G14" s="106">
        <v>23</v>
      </c>
      <c r="H14" s="106" t="s">
        <v>538</v>
      </c>
    </row>
    <row r="15" spans="1:8" ht="17.25" customHeight="1">
      <c r="A15" s="102">
        <v>11</v>
      </c>
      <c r="B15" s="102">
        <v>76</v>
      </c>
      <c r="C15" s="103" t="s">
        <v>427</v>
      </c>
      <c r="D15" s="102">
        <v>1844</v>
      </c>
      <c r="E15" s="103" t="s">
        <v>130</v>
      </c>
      <c r="F15" s="106">
        <v>2.5</v>
      </c>
      <c r="G15" s="106">
        <v>22.5</v>
      </c>
      <c r="H15" s="106" t="s">
        <v>538</v>
      </c>
    </row>
    <row r="16" spans="1:8" ht="17.25" customHeight="1">
      <c r="A16" s="102">
        <v>12</v>
      </c>
      <c r="B16" s="102">
        <v>82</v>
      </c>
      <c r="C16" s="103" t="s">
        <v>432</v>
      </c>
      <c r="D16" s="102">
        <v>1805</v>
      </c>
      <c r="E16" s="103" t="s">
        <v>249</v>
      </c>
      <c r="F16" s="106">
        <v>2</v>
      </c>
      <c r="G16" s="106">
        <v>26</v>
      </c>
      <c r="H16" s="106" t="s">
        <v>538</v>
      </c>
    </row>
    <row r="17" spans="1:8" ht="17.25" customHeight="1">
      <c r="A17" s="102">
        <v>13</v>
      </c>
      <c r="B17" s="102">
        <v>25</v>
      </c>
      <c r="C17" s="103" t="s">
        <v>382</v>
      </c>
      <c r="D17" s="102">
        <v>2146</v>
      </c>
      <c r="E17" s="103" t="s">
        <v>130</v>
      </c>
      <c r="F17" s="106">
        <v>1</v>
      </c>
      <c r="G17" s="106">
        <v>25.5</v>
      </c>
      <c r="H17" s="106" t="s">
        <v>538</v>
      </c>
    </row>
    <row r="18" spans="1:8" ht="17.25" customHeight="1">
      <c r="A18" s="102">
        <v>14</v>
      </c>
      <c r="B18" s="102">
        <v>16</v>
      </c>
      <c r="C18" s="103" t="s">
        <v>236</v>
      </c>
      <c r="D18" s="102">
        <v>1830</v>
      </c>
      <c r="E18" s="103" t="s">
        <v>130</v>
      </c>
      <c r="F18" s="106">
        <v>6.5</v>
      </c>
      <c r="G18" s="106">
        <v>44.5</v>
      </c>
      <c r="H18" s="106" t="s">
        <v>54</v>
      </c>
    </row>
    <row r="19" spans="1:8" ht="17.25" customHeight="1">
      <c r="A19" s="102">
        <v>15</v>
      </c>
      <c r="B19" s="102">
        <v>26</v>
      </c>
      <c r="C19" s="103" t="s">
        <v>248</v>
      </c>
      <c r="D19" s="102">
        <v>1770</v>
      </c>
      <c r="E19" s="103" t="s">
        <v>249</v>
      </c>
      <c r="F19" s="106">
        <v>6</v>
      </c>
      <c r="G19" s="106">
        <v>33</v>
      </c>
      <c r="H19" s="106" t="s">
        <v>54</v>
      </c>
    </row>
    <row r="20" spans="1:8" ht="17.25" customHeight="1">
      <c r="A20" s="102">
        <v>16</v>
      </c>
      <c r="B20" s="102">
        <v>34</v>
      </c>
      <c r="C20" s="103" t="s">
        <v>256</v>
      </c>
      <c r="D20" s="102">
        <v>1726</v>
      </c>
      <c r="E20" s="103" t="s">
        <v>257</v>
      </c>
      <c r="F20" s="106">
        <v>5.5</v>
      </c>
      <c r="G20" s="106">
        <v>34</v>
      </c>
      <c r="H20" s="106" t="s">
        <v>54</v>
      </c>
    </row>
    <row r="21" spans="1:8" ht="17.25" customHeight="1">
      <c r="A21" s="102">
        <v>17</v>
      </c>
      <c r="B21" s="102">
        <v>32</v>
      </c>
      <c r="C21" s="103" t="s">
        <v>254</v>
      </c>
      <c r="D21" s="102">
        <v>1749</v>
      </c>
      <c r="E21" s="103" t="s">
        <v>130</v>
      </c>
      <c r="F21" s="106">
        <v>5.5</v>
      </c>
      <c r="G21" s="106">
        <v>33</v>
      </c>
      <c r="H21" s="106" t="s">
        <v>54</v>
      </c>
    </row>
    <row r="22" spans="1:8" ht="17.25" customHeight="1">
      <c r="A22" s="102">
        <v>18</v>
      </c>
      <c r="B22" s="102">
        <v>9</v>
      </c>
      <c r="C22" s="103" t="s">
        <v>227</v>
      </c>
      <c r="D22" s="102">
        <v>1872</v>
      </c>
      <c r="E22" s="103" t="s">
        <v>159</v>
      </c>
      <c r="F22" s="106">
        <v>5.5</v>
      </c>
      <c r="G22" s="106">
        <v>33</v>
      </c>
      <c r="H22" s="106" t="s">
        <v>54</v>
      </c>
    </row>
    <row r="23" spans="1:8" ht="17.25" customHeight="1">
      <c r="A23" s="102">
        <v>19</v>
      </c>
      <c r="B23" s="102">
        <v>49</v>
      </c>
      <c r="C23" s="103" t="s">
        <v>196</v>
      </c>
      <c r="D23" s="102">
        <v>1677</v>
      </c>
      <c r="E23" s="103" t="s">
        <v>130</v>
      </c>
      <c r="F23" s="106">
        <v>5</v>
      </c>
      <c r="G23" s="106">
        <v>36.5</v>
      </c>
      <c r="H23" s="106" t="s">
        <v>54</v>
      </c>
    </row>
    <row r="24" spans="1:8" ht="17.25" customHeight="1">
      <c r="A24" s="102">
        <v>20</v>
      </c>
      <c r="B24" s="102">
        <v>59</v>
      </c>
      <c r="C24" s="103" t="s">
        <v>291</v>
      </c>
      <c r="D24" s="102">
        <v>1593</v>
      </c>
      <c r="E24" s="103" t="s">
        <v>292</v>
      </c>
      <c r="F24" s="106">
        <v>4.5</v>
      </c>
      <c r="G24" s="106">
        <v>30.5</v>
      </c>
      <c r="H24" s="106" t="s">
        <v>54</v>
      </c>
    </row>
    <row r="25" spans="1:8" ht="17.25" customHeight="1">
      <c r="A25" s="102">
        <v>21</v>
      </c>
      <c r="B25" s="102">
        <v>77</v>
      </c>
      <c r="C25" s="103" t="s">
        <v>314</v>
      </c>
      <c r="D25" s="102">
        <v>1482</v>
      </c>
      <c r="E25" s="103" t="s">
        <v>130</v>
      </c>
      <c r="F25" s="106">
        <v>4</v>
      </c>
      <c r="G25" s="106">
        <v>31</v>
      </c>
      <c r="H25" s="106" t="s">
        <v>54</v>
      </c>
    </row>
    <row r="26" spans="1:8" ht="17.25" customHeight="1">
      <c r="A26" s="102">
        <v>22</v>
      </c>
      <c r="B26" s="102">
        <v>48</v>
      </c>
      <c r="C26" s="103" t="s">
        <v>276</v>
      </c>
      <c r="D26" s="102">
        <v>1678</v>
      </c>
      <c r="E26" s="103" t="s">
        <v>130</v>
      </c>
      <c r="F26" s="106">
        <v>3.5</v>
      </c>
      <c r="G26" s="106">
        <v>33</v>
      </c>
      <c r="H26" s="106" t="s">
        <v>54</v>
      </c>
    </row>
    <row r="27" spans="1:8" ht="17.25" customHeight="1">
      <c r="A27" s="102">
        <v>23</v>
      </c>
      <c r="B27" s="102">
        <v>102</v>
      </c>
      <c r="C27" s="103" t="s">
        <v>336</v>
      </c>
      <c r="D27" s="102">
        <v>1077</v>
      </c>
      <c r="E27" s="103" t="s">
        <v>130</v>
      </c>
      <c r="F27" s="106">
        <v>3</v>
      </c>
      <c r="G27" s="106">
        <v>26</v>
      </c>
      <c r="H27" s="106" t="s">
        <v>54</v>
      </c>
    </row>
    <row r="28" spans="1:8" ht="15.75">
      <c r="A28" s="102">
        <v>24</v>
      </c>
      <c r="B28" s="102">
        <v>103</v>
      </c>
      <c r="C28" s="103" t="s">
        <v>337</v>
      </c>
      <c r="D28" s="102">
        <v>1075</v>
      </c>
      <c r="E28" s="103" t="s">
        <v>130</v>
      </c>
      <c r="F28" s="106">
        <v>3</v>
      </c>
      <c r="G28" s="106">
        <v>23</v>
      </c>
      <c r="H28" s="106" t="s">
        <v>54</v>
      </c>
    </row>
    <row r="29" spans="1:8" ht="15.75">
      <c r="A29" s="102">
        <v>25</v>
      </c>
      <c r="B29" s="102">
        <v>64</v>
      </c>
      <c r="C29" s="103" t="s">
        <v>297</v>
      </c>
      <c r="D29" s="102">
        <v>1569</v>
      </c>
      <c r="E29" s="103" t="s">
        <v>298</v>
      </c>
      <c r="F29" s="106">
        <v>3</v>
      </c>
      <c r="G29" s="106">
        <v>21</v>
      </c>
      <c r="H29" s="106" t="s">
        <v>54</v>
      </c>
    </row>
    <row r="30" spans="1:8" ht="15.75">
      <c r="A30" s="102">
        <v>26</v>
      </c>
      <c r="B30" s="102">
        <v>98</v>
      </c>
      <c r="C30" s="103" t="s">
        <v>165</v>
      </c>
      <c r="D30" s="102">
        <v>1100</v>
      </c>
      <c r="E30" s="103" t="s">
        <v>130</v>
      </c>
      <c r="F30" s="106">
        <v>2.5</v>
      </c>
      <c r="G30" s="106">
        <v>23.5</v>
      </c>
      <c r="H30" s="106" t="s">
        <v>54</v>
      </c>
    </row>
    <row r="31" spans="1:8" ht="15.75">
      <c r="A31" s="102">
        <v>27</v>
      </c>
      <c r="B31" s="102">
        <v>100</v>
      </c>
      <c r="C31" s="103" t="s">
        <v>335</v>
      </c>
      <c r="D31" s="102">
        <v>1100</v>
      </c>
      <c r="E31" s="103" t="s">
        <v>130</v>
      </c>
      <c r="F31" s="106">
        <v>2</v>
      </c>
      <c r="G31" s="106">
        <v>21.5</v>
      </c>
      <c r="H31" s="106" t="s">
        <v>54</v>
      </c>
    </row>
    <row r="32" spans="1:8" ht="15.75">
      <c r="A32" s="102">
        <v>28</v>
      </c>
      <c r="B32" s="102">
        <v>101</v>
      </c>
      <c r="C32" s="103" t="s">
        <v>163</v>
      </c>
      <c r="D32" s="102">
        <v>1100</v>
      </c>
      <c r="E32" s="103" t="s">
        <v>130</v>
      </c>
      <c r="F32" s="106">
        <v>2</v>
      </c>
      <c r="G32" s="106">
        <v>20.5</v>
      </c>
      <c r="H32" s="106" t="s">
        <v>54</v>
      </c>
    </row>
    <row r="33" spans="1:8" ht="15.75">
      <c r="A33" s="102">
        <v>29</v>
      </c>
      <c r="B33" s="102">
        <v>99</v>
      </c>
      <c r="C33" s="103" t="s">
        <v>168</v>
      </c>
      <c r="D33" s="102">
        <v>1100</v>
      </c>
      <c r="E33" s="103" t="s">
        <v>130</v>
      </c>
      <c r="F33" s="106">
        <v>1.5</v>
      </c>
      <c r="G33" s="106">
        <v>18.5</v>
      </c>
      <c r="H33" s="106" t="s">
        <v>54</v>
      </c>
    </row>
    <row r="34" spans="1:8" ht="15.75">
      <c r="A34" s="102">
        <v>30</v>
      </c>
      <c r="B34" s="102">
        <v>97</v>
      </c>
      <c r="C34" s="103" t="s">
        <v>169</v>
      </c>
      <c r="D34" s="102">
        <v>1100</v>
      </c>
      <c r="E34" s="103" t="s">
        <v>130</v>
      </c>
      <c r="F34" s="106">
        <v>1</v>
      </c>
      <c r="G34" s="106">
        <v>22</v>
      </c>
      <c r="H34" s="106" t="s">
        <v>54</v>
      </c>
    </row>
    <row r="35" spans="1:7" ht="15.75">
      <c r="A35" s="227"/>
      <c r="B35" s="227"/>
      <c r="C35" s="228"/>
      <c r="D35" s="227"/>
      <c r="E35" s="228"/>
      <c r="F35" s="229"/>
      <c r="G35" s="229"/>
    </row>
    <row r="36" ht="15.75">
      <c r="A36" s="98" t="s">
        <v>536</v>
      </c>
    </row>
    <row r="37" spans="1:8" ht="15.75">
      <c r="A37" s="99" t="s">
        <v>112</v>
      </c>
      <c r="B37" s="99" t="s">
        <v>113</v>
      </c>
      <c r="C37" s="100" t="s">
        <v>114</v>
      </c>
      <c r="D37" s="99" t="s">
        <v>115</v>
      </c>
      <c r="E37" s="100" t="s">
        <v>117</v>
      </c>
      <c r="F37" s="101" t="s">
        <v>118</v>
      </c>
      <c r="G37" s="101" t="s">
        <v>138</v>
      </c>
      <c r="H37" s="101" t="s">
        <v>537</v>
      </c>
    </row>
    <row r="38" spans="1:8" ht="15.75">
      <c r="A38" s="102">
        <v>1</v>
      </c>
      <c r="B38" s="102">
        <v>86</v>
      </c>
      <c r="C38" s="103" t="s">
        <v>326</v>
      </c>
      <c r="D38" s="102">
        <v>1354</v>
      </c>
      <c r="E38" s="103" t="s">
        <v>327</v>
      </c>
      <c r="F38" s="106">
        <v>4</v>
      </c>
      <c r="G38" s="106">
        <v>25</v>
      </c>
      <c r="H38" s="106" t="s">
        <v>54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Jonáš</dc:creator>
  <cp:keywords/>
  <dc:description/>
  <cp:lastModifiedBy>Václav Jonáš</cp:lastModifiedBy>
  <dcterms:created xsi:type="dcterms:W3CDTF">2017-07-05T18:39:43Z</dcterms:created>
  <dcterms:modified xsi:type="dcterms:W3CDTF">2017-07-11T15:38:19Z</dcterms:modified>
  <cp:category/>
  <cp:version/>
  <cp:contentType/>
  <cp:contentStatus/>
</cp:coreProperties>
</file>