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Šachy\Open KT\Klatovy_18\"/>
    </mc:Choice>
  </mc:AlternateContent>
  <xr:revisionPtr revIDLastSave="0" documentId="13_ncr:40009_{EC7E9DE4-C05A-4CAE-B72C-948562FC9681}" xr6:coauthVersionLast="34" xr6:coauthVersionMax="34" xr10:uidLastSave="{00000000-0000-0000-0000-000000000000}"/>
  <bookViews>
    <workbookView xWindow="32760" yWindow="32760" windowWidth="20490" windowHeight="7530"/>
  </bookViews>
  <sheets>
    <sheet name="A - startovní listina" sheetId="7" r:id="rId1"/>
    <sheet name="A - konečné pořadí" sheetId="15" r:id="rId2"/>
    <sheet name="A - kategorie" sheetId="16" r:id="rId3"/>
    <sheet name="A - družstva" sheetId="13" r:id="rId4"/>
    <sheet name="B - startovní listina" sheetId="8" r:id="rId5"/>
    <sheet name="B - konečné pořadí" sheetId="14" r:id="rId6"/>
    <sheet name="B - kategorie" sheetId="17" r:id="rId7"/>
    <sheet name="B - družstva" sheetId="12" r:id="rId8"/>
    <sheet name="Sokol" sheetId="18" r:id="rId9"/>
    <sheet name="Rapid" sheetId="6" r:id="rId10"/>
    <sheet name="Mládež" sheetId="5" r:id="rId11"/>
    <sheet name="Senioři" sheetId="4" r:id="rId12"/>
    <sheet name="Blicák" sheetId="10" r:id="rId13"/>
    <sheet name="Fotbal" sheetId="19" r:id="rId14"/>
    <sheet name="Pingpong - Tabulky" sheetId="20" r:id="rId15"/>
    <sheet name="Pingpong  - Pavouk_dospělí" sheetId="21" r:id="rId16"/>
    <sheet name="Pingpong  - Pavouk_mládež" sheetId="22" r:id="rId17"/>
    <sheet name="Beach volejbal " sheetId="25" r:id="rId18"/>
  </sheets>
  <definedNames>
    <definedName name="_xlnm.Print_Area" localSheetId="17">'Beach volejbal '!$A$1:$I$14</definedName>
    <definedName name="_xlnm.Print_Area" localSheetId="14">'Pingpong - Tabulky'!$A$1:$O$38</definedName>
  </definedNames>
  <calcPr calcId="179017"/>
</workbook>
</file>

<file path=xl/calcChain.xml><?xml version="1.0" encoding="utf-8"?>
<calcChain xmlns="http://schemas.openxmlformats.org/spreadsheetml/2006/main">
  <c r="F83" i="12" l="1"/>
  <c r="E83" i="12"/>
  <c r="F75" i="12"/>
  <c r="E75" i="12"/>
  <c r="F67" i="12"/>
  <c r="E67" i="12"/>
  <c r="F59" i="12"/>
  <c r="E59" i="12"/>
  <c r="F19" i="13"/>
  <c r="E19" i="13"/>
  <c r="E42" i="19"/>
  <c r="C42" i="19"/>
  <c r="E41" i="19"/>
  <c r="C41" i="19"/>
  <c r="E40" i="19"/>
  <c r="C40" i="19"/>
  <c r="E39" i="19"/>
  <c r="C39" i="19"/>
  <c r="O37" i="19"/>
  <c r="O36" i="19"/>
  <c r="O35" i="19"/>
  <c r="E35" i="19"/>
  <c r="C35" i="19"/>
  <c r="O34" i="19"/>
  <c r="E34" i="19"/>
  <c r="C34" i="19"/>
  <c r="O33" i="19"/>
  <c r="E33" i="19"/>
  <c r="C33" i="19"/>
  <c r="O32" i="19"/>
  <c r="E32" i="19"/>
  <c r="C32" i="19"/>
  <c r="O31" i="19"/>
  <c r="E31" i="19"/>
  <c r="C31" i="19"/>
  <c r="O30" i="19"/>
  <c r="E30" i="19"/>
  <c r="C30" i="19"/>
  <c r="O29" i="19"/>
  <c r="E29" i="19"/>
  <c r="C29" i="19"/>
  <c r="E28" i="19"/>
  <c r="C28" i="19"/>
  <c r="E27" i="19"/>
  <c r="C27" i="19"/>
  <c r="E26" i="19"/>
  <c r="C26" i="19"/>
  <c r="E25" i="19"/>
  <c r="C25" i="19"/>
  <c r="Q24" i="19"/>
  <c r="S23" i="19"/>
  <c r="Q22" i="19"/>
  <c r="O18" i="19"/>
  <c r="Q16" i="19"/>
  <c r="M15" i="19"/>
  <c r="O14" i="19"/>
  <c r="M13" i="19"/>
  <c r="S12" i="19"/>
  <c r="M11" i="19"/>
  <c r="O10" i="19"/>
  <c r="M9" i="19"/>
  <c r="Q8" i="19"/>
  <c r="O6" i="19"/>
  <c r="E11" i="13"/>
  <c r="F11" i="13"/>
  <c r="E27" i="13"/>
  <c r="F27" i="13"/>
  <c r="E35" i="13"/>
  <c r="F35" i="13"/>
  <c r="E11" i="12"/>
  <c r="F11" i="12"/>
  <c r="E19" i="12"/>
  <c r="F19" i="12"/>
  <c r="E27" i="12"/>
  <c r="F27" i="12"/>
  <c r="E35" i="12"/>
  <c r="F35" i="12"/>
  <c r="E43" i="12"/>
  <c r="F43" i="12"/>
  <c r="E51" i="12"/>
  <c r="F51" i="12"/>
</calcChain>
</file>

<file path=xl/sharedStrings.xml><?xml version="1.0" encoding="utf-8"?>
<sst xmlns="http://schemas.openxmlformats.org/spreadsheetml/2006/main" count="4214" uniqueCount="936">
  <si>
    <t>2</t>
  </si>
  <si>
    <t>3</t>
  </si>
  <si>
    <t>4</t>
  </si>
  <si>
    <t>5</t>
  </si>
  <si>
    <t>body</t>
  </si>
  <si>
    <t>pořadí</t>
  </si>
  <si>
    <t>Krejbich Lukáš</t>
  </si>
  <si>
    <t>0:2</t>
  </si>
  <si>
    <t>2:1</t>
  </si>
  <si>
    <t>5.</t>
  </si>
  <si>
    <t>2:0</t>
  </si>
  <si>
    <t>1:2</t>
  </si>
  <si>
    <t>2.</t>
  </si>
  <si>
    <t>Jelínek Michal</t>
  </si>
  <si>
    <t>1.</t>
  </si>
  <si>
    <t>Hák David</t>
  </si>
  <si>
    <t>3.</t>
  </si>
  <si>
    <t>Kůsa Jakub</t>
  </si>
  <si>
    <t>4.</t>
  </si>
  <si>
    <t>6</t>
  </si>
  <si>
    <t>Skalný Petr</t>
  </si>
  <si>
    <t>Skopec Luboš</t>
  </si>
  <si>
    <t>Novotný Jaroslav</t>
  </si>
  <si>
    <t>Kunc Jan</t>
  </si>
  <si>
    <t>6.</t>
  </si>
  <si>
    <t>Mejzr Jan</t>
  </si>
  <si>
    <t>3:0</t>
  </si>
  <si>
    <t>3:1</t>
  </si>
  <si>
    <t>3:2</t>
  </si>
  <si>
    <t>Základní skupiny</t>
  </si>
  <si>
    <t>Skupina A</t>
  </si>
  <si>
    <t>B</t>
  </si>
  <si>
    <t>S</t>
  </si>
  <si>
    <t>P</t>
  </si>
  <si>
    <t>0:4</t>
  </si>
  <si>
    <t>0:3</t>
  </si>
  <si>
    <t>1:0</t>
  </si>
  <si>
    <t>4:0</t>
  </si>
  <si>
    <t>Finále</t>
  </si>
  <si>
    <t>Skupina B</t>
  </si>
  <si>
    <t>7</t>
  </si>
  <si>
    <t>1</t>
  </si>
  <si>
    <t>Amazonky</t>
  </si>
  <si>
    <t>0:1</t>
  </si>
  <si>
    <t>2:5</t>
  </si>
  <si>
    <t>Zápas o 3. místo</t>
  </si>
  <si>
    <t>Konečné pořadí</t>
  </si>
  <si>
    <t>Poř.</t>
  </si>
  <si>
    <t>St.č.</t>
  </si>
  <si>
    <t>Jméno</t>
  </si>
  <si>
    <t>Rtg</t>
  </si>
  <si>
    <t>FED</t>
  </si>
  <si>
    <t>Klub</t>
  </si>
  <si>
    <t>Body</t>
  </si>
  <si>
    <t>S-B</t>
  </si>
  <si>
    <t>Pokora Lubomír</t>
  </si>
  <si>
    <t>CZE</t>
  </si>
  <si>
    <t>TJ Baník Habartov</t>
  </si>
  <si>
    <t>Jirásek Jiří</t>
  </si>
  <si>
    <t>ŠK Slovan Jirkov</t>
  </si>
  <si>
    <t>Truksa Václav</t>
  </si>
  <si>
    <t>ŠK Tachov</t>
  </si>
  <si>
    <t>Tatran Litovel</t>
  </si>
  <si>
    <t>ŠK Sokol Klatovy</t>
  </si>
  <si>
    <t>Švec Luděk</t>
  </si>
  <si>
    <t>TJ Desko Liberec</t>
  </si>
  <si>
    <t>ŠK Praha-Smíchov</t>
  </si>
  <si>
    <t>Program Swiss-Manager vyvinut a copyright vlastní © DI.Heinz Herzog, 1230 Vienna Joh.Teufelg.39-47/7/9,</t>
  </si>
  <si>
    <t>Mail:h.herzog@swiss-manager.at,domovská stránka http://swiss-manager.at, Uživatel:Chess Federation of the Czech Republic, 27.12.2012</t>
  </si>
  <si>
    <t>Všechny podrobnosti o tomto turnaji najdete na šachových stránkách http://chess-results.com</t>
  </si>
  <si>
    <t>BH.</t>
  </si>
  <si>
    <t>Hosnedl Matyáš</t>
  </si>
  <si>
    <t>Vavřínková Anna</t>
  </si>
  <si>
    <t>ŠK Lokomotiva Brno, z.s.</t>
  </si>
  <si>
    <t>Janouš Marek</t>
  </si>
  <si>
    <t>ŠK 64 Plzeň</t>
  </si>
  <si>
    <t>Dolejš Jakub</t>
  </si>
  <si>
    <t>TJ Kobylisy</t>
  </si>
  <si>
    <t>Kotál Vít</t>
  </si>
  <si>
    <t>Langmajer Jan</t>
  </si>
  <si>
    <t>Vilímek Vít</t>
  </si>
  <si>
    <t>Lang Šimon</t>
  </si>
  <si>
    <t>ŠK Světlá nad Sázavou</t>
  </si>
  <si>
    <t>Mastný Leonard</t>
  </si>
  <si>
    <t>SK Petřín Plzeň</t>
  </si>
  <si>
    <t>Jelínek Oliver</t>
  </si>
  <si>
    <t>ŠK Řevnice</t>
  </si>
  <si>
    <t>Mastný Theodor</t>
  </si>
  <si>
    <t>Sokol Domažlice</t>
  </si>
  <si>
    <t>Valdman Jakub</t>
  </si>
  <si>
    <t>ŠK Líně</t>
  </si>
  <si>
    <t>Vavřínková Marie</t>
  </si>
  <si>
    <t>Bukvaj Martin</t>
  </si>
  <si>
    <t>Šafářová Anna Marie</t>
  </si>
  <si>
    <t>Šafářová Magdaléna</t>
  </si>
  <si>
    <t>Skřivan Matěj</t>
  </si>
  <si>
    <t>Bukvaj Jan</t>
  </si>
  <si>
    <t>Slovák Kilián</t>
  </si>
  <si>
    <t>ŠK Karlovy Vary</t>
  </si>
  <si>
    <t>Hájek Jiří</t>
  </si>
  <si>
    <t>ŠK Přeštice</t>
  </si>
  <si>
    <t>Ondreját Miroslav</t>
  </si>
  <si>
    <t>TJ Baník Sokolov ŠO</t>
  </si>
  <si>
    <t>Jakl Aleš</t>
  </si>
  <si>
    <t>GER</t>
  </si>
  <si>
    <t>Muk Ivo</t>
  </si>
  <si>
    <t>Baumruk Josef</t>
  </si>
  <si>
    <t>Vavřínek Tomáš</t>
  </si>
  <si>
    <t>ŠK TJ Dolní Benešov</t>
  </si>
  <si>
    <t>Nový Daniel</t>
  </si>
  <si>
    <t>Karlovarský šachklub Tietz</t>
  </si>
  <si>
    <t>Hudousek Vladimír</t>
  </si>
  <si>
    <t>Mastný Václav</t>
  </si>
  <si>
    <t>Bouček Vlastimil</t>
  </si>
  <si>
    <t>Novák Václav</t>
  </si>
  <si>
    <t>TJ ČZ Strakonice</t>
  </si>
  <si>
    <t>ŠK Spartak Chodov</t>
  </si>
  <si>
    <t>Kotál Václav</t>
  </si>
  <si>
    <t>Brousek Jan</t>
  </si>
  <si>
    <t>ŠK Kdyně</t>
  </si>
  <si>
    <t>Hemr Adam</t>
  </si>
  <si>
    <t>Trčka Bohdan</t>
  </si>
  <si>
    <t>Hartmann Andreas</t>
  </si>
  <si>
    <t>Nová Michaela</t>
  </si>
  <si>
    <t>O pohár města Klatov B - SOPHIA CUP</t>
  </si>
  <si>
    <t>Startovní listina</t>
  </si>
  <si>
    <t>NRtg</t>
  </si>
  <si>
    <t>IRtg</t>
  </si>
  <si>
    <t>Kovář Petr</t>
  </si>
  <si>
    <t>ŠK Dvorec</t>
  </si>
  <si>
    <t>ŠK Valdštejn Cheb</t>
  </si>
  <si>
    <t>Zedník Zdeněk</t>
  </si>
  <si>
    <t>TJ Sokol Postřekov</t>
  </si>
  <si>
    <t>Mašek Jan</t>
  </si>
  <si>
    <t>Šachový oddíl TJ DUKLA Praha</t>
  </si>
  <si>
    <t>Šachklub města Dobrovice, z.s.</t>
  </si>
  <si>
    <t>Peřík Alois</t>
  </si>
  <si>
    <t>TJ Mariánské Hory</t>
  </si>
  <si>
    <t>Váchal Josef</t>
  </si>
  <si>
    <t>Flajšman Pavel</t>
  </si>
  <si>
    <t>Kašpar Lukáš</t>
  </si>
  <si>
    <t>Lener Jaroslav</t>
  </si>
  <si>
    <t>Šimáček Václav</t>
  </si>
  <si>
    <t>Novotný David</t>
  </si>
  <si>
    <t>Chmelík Ladislav</t>
  </si>
  <si>
    <t>Nechutný Michal</t>
  </si>
  <si>
    <t>Cyroň Karel</t>
  </si>
  <si>
    <t>Krupanský Jaromír</t>
  </si>
  <si>
    <t>ŠK Příbram-Baník</t>
  </si>
  <si>
    <t>Sova Zdeněk</t>
  </si>
  <si>
    <t>Švanda Adam</t>
  </si>
  <si>
    <t>TJ Štefanydes Polička</t>
  </si>
  <si>
    <t>ŠK Dopravní podnik Praha</t>
  </si>
  <si>
    <t>Kovář Václav</t>
  </si>
  <si>
    <t>Lešetický Vladimír</t>
  </si>
  <si>
    <t>Čipera Josef</t>
  </si>
  <si>
    <t>Vavroušek Petr</t>
  </si>
  <si>
    <t>Schille Hannes</t>
  </si>
  <si>
    <t>Sv Groitzsch 1861</t>
  </si>
  <si>
    <t>Hildesheimer Schachverein</t>
  </si>
  <si>
    <t>Kubát Zbyněk</t>
  </si>
  <si>
    <t>TJ Sokol Červené Poříčí</t>
  </si>
  <si>
    <t>Fekete František</t>
  </si>
  <si>
    <t>Vavřínková Jitka</t>
  </si>
  <si>
    <t>Rychtecký Pavel</t>
  </si>
  <si>
    <t>ŠK Teplárna Praha-Malešice</t>
  </si>
  <si>
    <t>Zimovčák Zdeněk</t>
  </si>
  <si>
    <t>TJ Praha-Pankrác</t>
  </si>
  <si>
    <t>Štván Marek</t>
  </si>
  <si>
    <t>DDM Praha 6</t>
  </si>
  <si>
    <t>Štross František</t>
  </si>
  <si>
    <t>Švec Vítězslav</t>
  </si>
  <si>
    <t>Vaško Pavel</t>
  </si>
  <si>
    <t>TJ Bohemians Praha</t>
  </si>
  <si>
    <t>Švejdar Pavel</t>
  </si>
  <si>
    <t>Sokol Bakov nad Jizerou</t>
  </si>
  <si>
    <t>Roskovec Bedřich</t>
  </si>
  <si>
    <t>TJ Union Plzeň</t>
  </si>
  <si>
    <t>Sedlák Jakub</t>
  </si>
  <si>
    <t>Nový Jan</t>
  </si>
  <si>
    <t>Kudrna Miroslav</t>
  </si>
  <si>
    <t>ŠK Sokol Vyšehrad</t>
  </si>
  <si>
    <t>Flajšman Petr</t>
  </si>
  <si>
    <t>ŠK Slavoj Litoměřice, z.s.</t>
  </si>
  <si>
    <t>Jedlička Pavel</t>
  </si>
  <si>
    <t>Bauer Jan</t>
  </si>
  <si>
    <t>SK OAZA Praha</t>
  </si>
  <si>
    <t>Tomaščík Petr</t>
  </si>
  <si>
    <t>Kovář Michal</t>
  </si>
  <si>
    <t>Měřínský Václav</t>
  </si>
  <si>
    <t>ŠACHklub Tábor z.s.</t>
  </si>
  <si>
    <t>Kadlec Rudolf</t>
  </si>
  <si>
    <t>ŠK Bohnice</t>
  </si>
  <si>
    <t>Chmelík Benedikt</t>
  </si>
  <si>
    <t>ŠACHklub Písek</t>
  </si>
  <si>
    <t>Čelovský Jan</t>
  </si>
  <si>
    <t>Novotný Jaromír</t>
  </si>
  <si>
    <t>ŠK Garde Kaznějov</t>
  </si>
  <si>
    <t>Stanke Petr</t>
  </si>
  <si>
    <t>Filip Petr</t>
  </si>
  <si>
    <t>Veverková Dorota</t>
  </si>
  <si>
    <t>Sokol Tábor</t>
  </si>
  <si>
    <t>Stanke Vilém</t>
  </si>
  <si>
    <t>Zimmermann Ladislav</t>
  </si>
  <si>
    <t>QCC České Budějovice</t>
  </si>
  <si>
    <t>Skalický Jindřich</t>
  </si>
  <si>
    <t>Devera Filip</t>
  </si>
  <si>
    <t>Kalista František</t>
  </si>
  <si>
    <t>Nagy Ladislav</t>
  </si>
  <si>
    <t>GM</t>
  </si>
  <si>
    <t>Neuman Petr</t>
  </si>
  <si>
    <t>IM</t>
  </si>
  <si>
    <t>Hausner Ivan</t>
  </si>
  <si>
    <t>Formánek Martin</t>
  </si>
  <si>
    <t>FM</t>
  </si>
  <si>
    <t>2222 ŠK Polabiny, z.s.</t>
  </si>
  <si>
    <t>Juřek Josef</t>
  </si>
  <si>
    <t>Kopta Pavel</t>
  </si>
  <si>
    <t>Toman Ondřej</t>
  </si>
  <si>
    <t>TJ Klášterec nad Ohří</t>
  </si>
  <si>
    <t>Hadraba Vladimír</t>
  </si>
  <si>
    <t>ŠK Teplice</t>
  </si>
  <si>
    <t>Bartoš Jan</t>
  </si>
  <si>
    <t>Unichess</t>
  </si>
  <si>
    <t>Furman Boris</t>
  </si>
  <si>
    <t>RUS</t>
  </si>
  <si>
    <t>Dvořák Jan</t>
  </si>
  <si>
    <t>Palek Miroslav</t>
  </si>
  <si>
    <t>Cizinci</t>
  </si>
  <si>
    <t>Hurdzan Tomáš</t>
  </si>
  <si>
    <t>Šimůnek Filip</t>
  </si>
  <si>
    <t>Kozák Miloš</t>
  </si>
  <si>
    <t>Kadeřábek Jiří</t>
  </si>
  <si>
    <t>Chmel Kristián</t>
  </si>
  <si>
    <t>Molkanov Oleg</t>
  </si>
  <si>
    <t>Pick Štěpán</t>
  </si>
  <si>
    <t>Pařízek Vojtěch</t>
  </si>
  <si>
    <t>Dolanský Lukáš</t>
  </si>
  <si>
    <t>Kopřiva Martin</t>
  </si>
  <si>
    <t>Švanda Ondřej</t>
  </si>
  <si>
    <t>Krutský Martin</t>
  </si>
  <si>
    <t>Hlaváč Rudolf</t>
  </si>
  <si>
    <t>Stinka Jakub</t>
  </si>
  <si>
    <t>Kubát Miroslav</t>
  </si>
  <si>
    <t>Strnad Jakub</t>
  </si>
  <si>
    <t>Čečil Pavel</t>
  </si>
  <si>
    <t>TJ Lokomotiva Plzeň</t>
  </si>
  <si>
    <t>Čekan Petr</t>
  </si>
  <si>
    <t>Daněk Václav</t>
  </si>
  <si>
    <t>Richter Martin</t>
  </si>
  <si>
    <t>TJ Šakal Kozolupy</t>
  </si>
  <si>
    <t>Odehnal Jaroslav</t>
  </si>
  <si>
    <t>Brunová Blanka</t>
  </si>
  <si>
    <t>Kostelecký Daniel</t>
  </si>
  <si>
    <t>Kohout Josef</t>
  </si>
  <si>
    <t>Hložek David</t>
  </si>
  <si>
    <t>Hacaperka Michal</t>
  </si>
  <si>
    <t>SVK</t>
  </si>
  <si>
    <t>Kubát Martin</t>
  </si>
  <si>
    <t>Řezáč Jindřich</t>
  </si>
  <si>
    <t>TJ Auto Škoda Mladá Boleslav</t>
  </si>
  <si>
    <t>Paldus Jan</t>
  </si>
  <si>
    <t>Lhotský Zdeněk</t>
  </si>
  <si>
    <t>Skýpala Ondřej</t>
  </si>
  <si>
    <t>Výprachtický David</t>
  </si>
  <si>
    <t>Eret Matouš</t>
  </si>
  <si>
    <t>Turner Radek</t>
  </si>
  <si>
    <t>Eret Jonáš</t>
  </si>
  <si>
    <t>Kupka František</t>
  </si>
  <si>
    <t>Hrdlica Pavel</t>
  </si>
  <si>
    <t>Nováček Karel</t>
  </si>
  <si>
    <t>Chaluš Karel</t>
  </si>
  <si>
    <t>Vedral Oldřich</t>
  </si>
  <si>
    <t>Zákoucká Adéla</t>
  </si>
  <si>
    <t>ŠK AD Jičín</t>
  </si>
  <si>
    <t>Šobr Václav</t>
  </si>
  <si>
    <t>B1</t>
  </si>
  <si>
    <t>B2</t>
  </si>
  <si>
    <t>B3</t>
  </si>
  <si>
    <t>Simet Martin</t>
  </si>
  <si>
    <t>Vavřínkovi</t>
  </si>
  <si>
    <t>SK Oaza Praha</t>
  </si>
  <si>
    <t>věková skupina D10</t>
  </si>
  <si>
    <t>věková skupina D12</t>
  </si>
  <si>
    <t>věková skupina D14</t>
  </si>
  <si>
    <t>věková skupina H10</t>
  </si>
  <si>
    <t>věková skupina H12</t>
  </si>
  <si>
    <t>věková skupina H14</t>
  </si>
  <si>
    <t>věková skupina H16</t>
  </si>
  <si>
    <t>věková skupina H8</t>
  </si>
  <si>
    <t>věková skupina S65</t>
  </si>
  <si>
    <t>nejlepší žena</t>
  </si>
  <si>
    <t>Soutěž družstev</t>
  </si>
  <si>
    <t>Katogorie muži</t>
  </si>
  <si>
    <t>Katogorie ženy</t>
  </si>
  <si>
    <t>Turnaj</t>
  </si>
  <si>
    <t>A</t>
  </si>
  <si>
    <t>Turnaj seniorů - Auto Nejdl OPEN</t>
  </si>
  <si>
    <t>Bleskový turnaj - AIRWEB OPEN</t>
  </si>
  <si>
    <t>O pohár města Klatov A - Bazar Běšiny CUP</t>
  </si>
  <si>
    <t>Přebor ČOS - FILMPRO OPEN</t>
  </si>
  <si>
    <t>Turnaj v rapidu - VOZP OPEN</t>
  </si>
  <si>
    <t>Turnaj v rapidu - KOLA KLATOVY OPEN</t>
  </si>
  <si>
    <t>Turnaj v beach volejbale - REKAP OPEN</t>
  </si>
  <si>
    <t>Typ</t>
  </si>
  <si>
    <t>Sk.</t>
  </si>
  <si>
    <t>Krzyzanowski Marcin</t>
  </si>
  <si>
    <t>42½​</t>
  </si>
  <si>
    <t>52½​</t>
  </si>
  <si>
    <t>40</t>
  </si>
  <si>
    <t>Bureš Jaroslav</t>
  </si>
  <si>
    <t>Šk Slavoj Poruba</t>
  </si>
  <si>
    <t>38½​</t>
  </si>
  <si>
    <t>48½​</t>
  </si>
  <si>
    <t>Straka Vojtěch</t>
  </si>
  <si>
    <t>6½​</t>
  </si>
  <si>
    <t>42</t>
  </si>
  <si>
    <t>53½​</t>
  </si>
  <si>
    <t>Xu Xianliang</t>
  </si>
  <si>
    <t>40½​</t>
  </si>
  <si>
    <t>52</t>
  </si>
  <si>
    <t>36</t>
  </si>
  <si>
    <t>46½​</t>
  </si>
  <si>
    <t>Půlpán Jakub</t>
  </si>
  <si>
    <t>41½​</t>
  </si>
  <si>
    <t>Šimek Petr</t>
  </si>
  <si>
    <t>37½​</t>
  </si>
  <si>
    <t>47½​</t>
  </si>
  <si>
    <t>S65</t>
  </si>
  <si>
    <t>37</t>
  </si>
  <si>
    <t>Soural Jan</t>
  </si>
  <si>
    <t>36½​</t>
  </si>
  <si>
    <t>35½​</t>
  </si>
  <si>
    <t>SM</t>
  </si>
  <si>
    <t>46</t>
  </si>
  <si>
    <t>Tscharotschkin Michael</t>
  </si>
  <si>
    <t>45½​</t>
  </si>
  <si>
    <t>35</t>
  </si>
  <si>
    <t>33½​</t>
  </si>
  <si>
    <t>Mejzlík Ondřej</t>
  </si>
  <si>
    <t>TJ Spartak Vlašim</t>
  </si>
  <si>
    <t>5½​</t>
  </si>
  <si>
    <t>41</t>
  </si>
  <si>
    <t>Hollan Martin</t>
  </si>
  <si>
    <t>39½​</t>
  </si>
  <si>
    <t>50</t>
  </si>
  <si>
    <t>43</t>
  </si>
  <si>
    <t>34½​</t>
  </si>
  <si>
    <t>45</t>
  </si>
  <si>
    <t>Jedlička Aleš</t>
  </si>
  <si>
    <t>33</t>
  </si>
  <si>
    <t>31</t>
  </si>
  <si>
    <t>H16</t>
  </si>
  <si>
    <t>44</t>
  </si>
  <si>
    <t>34</t>
  </si>
  <si>
    <t>Seemann Jakub</t>
  </si>
  <si>
    <t>H10</t>
  </si>
  <si>
    <t>32½​</t>
  </si>
  <si>
    <t>31½​</t>
  </si>
  <si>
    <t>39</t>
  </si>
  <si>
    <t>Nový Václav</t>
  </si>
  <si>
    <t>30</t>
  </si>
  <si>
    <t>29</t>
  </si>
  <si>
    <t>28</t>
  </si>
  <si>
    <t>4½​</t>
  </si>
  <si>
    <t>44½​</t>
  </si>
  <si>
    <t>Šachová Akademie Všte, Z.S.</t>
  </si>
  <si>
    <t>43½​</t>
  </si>
  <si>
    <t>H14</t>
  </si>
  <si>
    <t>Hlavina Matouš</t>
  </si>
  <si>
    <t>Sokol Nebušice</t>
  </si>
  <si>
    <t>H12</t>
  </si>
  <si>
    <t>32</t>
  </si>
  <si>
    <t>Čmiko Jakub</t>
  </si>
  <si>
    <t>Šmíd Pavel</t>
  </si>
  <si>
    <t>ŠK Spartak Ústí nad Labem</t>
  </si>
  <si>
    <t>Brejník Gustav</t>
  </si>
  <si>
    <t>30½​</t>
  </si>
  <si>
    <t>Neuendorf Max</t>
  </si>
  <si>
    <t>38</t>
  </si>
  <si>
    <t>28½​</t>
  </si>
  <si>
    <t>24½​</t>
  </si>
  <si>
    <t>Vevera Radek</t>
  </si>
  <si>
    <t>29½​</t>
  </si>
  <si>
    <t>27</t>
  </si>
  <si>
    <t>Bartoníček Zdeněk</t>
  </si>
  <si>
    <t>26</t>
  </si>
  <si>
    <t>25</t>
  </si>
  <si>
    <t>Lhotská Anna</t>
  </si>
  <si>
    <t>D14</t>
  </si>
  <si>
    <t>23½​</t>
  </si>
  <si>
    <t>3½​</t>
  </si>
  <si>
    <t>Novák Martin</t>
  </si>
  <si>
    <t>26½​</t>
  </si>
  <si>
    <t>Štolc Martin</t>
  </si>
  <si>
    <t>Vartazaryan Gor</t>
  </si>
  <si>
    <t>Vilímová Julie</t>
  </si>
  <si>
    <t>Klub šachistů Říčany 1925</t>
  </si>
  <si>
    <t>D16</t>
  </si>
  <si>
    <t>25½​</t>
  </si>
  <si>
    <t>Kantor Jozef</t>
  </si>
  <si>
    <t>Hulín Petr</t>
  </si>
  <si>
    <t>21½​</t>
  </si>
  <si>
    <t>27½​</t>
  </si>
  <si>
    <t>Bartoš Karel</t>
  </si>
  <si>
    <t>Šk Bohemia Pardubice O.S.</t>
  </si>
  <si>
    <t>2½​</t>
  </si>
  <si>
    <t>24</t>
  </si>
  <si>
    <t>Pavlíček Lukáš</t>
  </si>
  <si>
    <t>23</t>
  </si>
  <si>
    <t>Routner Jakub</t>
  </si>
  <si>
    <t>1½​</t>
  </si>
  <si>
    <t>Mail:h.herzog@swiss-manager.at,domovská stránka http://swiss-manager.at, Uživatel:Chess Federation of the Czech Republic, 26.03.2018</t>
  </si>
  <si>
    <t>POL</t>
  </si>
  <si>
    <t>A1</t>
  </si>
  <si>
    <t>Dukla Kasparov</t>
  </si>
  <si>
    <t>0</t>
  </si>
  <si>
    <t>1:5</t>
  </si>
  <si>
    <t>A2</t>
  </si>
  <si>
    <t>64 ! FCK</t>
  </si>
  <si>
    <t>7:0</t>
  </si>
  <si>
    <t>A3</t>
  </si>
  <si>
    <t>Viktoria Steinitz</t>
  </si>
  <si>
    <t>C1</t>
  </si>
  <si>
    <t>1:1 (penalty 5:4)</t>
  </si>
  <si>
    <t>Klokan Team Klatovy</t>
  </si>
  <si>
    <t>Finále :</t>
  </si>
  <si>
    <t>OAZA</t>
  </si>
  <si>
    <t>0:0</t>
  </si>
  <si>
    <t>Baník Capablanca</t>
  </si>
  <si>
    <t>C2</t>
  </si>
  <si>
    <t>Skupina C</t>
  </si>
  <si>
    <t>Škopci</t>
  </si>
  <si>
    <t>5:0</t>
  </si>
  <si>
    <t>C3</t>
  </si>
  <si>
    <t>Sparta Fischer</t>
  </si>
  <si>
    <t xml:space="preserve">o 3. místo : </t>
  </si>
  <si>
    <t>Časový rozpis</t>
  </si>
  <si>
    <t>Čtvrtek :</t>
  </si>
  <si>
    <t>-</t>
  </si>
  <si>
    <t>Celkové pořadí :</t>
  </si>
  <si>
    <t>7.</t>
  </si>
  <si>
    <t>8.</t>
  </si>
  <si>
    <t>9.</t>
  </si>
  <si>
    <t>10.</t>
  </si>
  <si>
    <t>Čtvrfinále 1</t>
  </si>
  <si>
    <t>11.</t>
  </si>
  <si>
    <t>Čtvrtfinále 2</t>
  </si>
  <si>
    <t>7.-8.</t>
  </si>
  <si>
    <t>Pátek :</t>
  </si>
  <si>
    <t>Semifinále 1</t>
  </si>
  <si>
    <t>Semifinále 2</t>
  </si>
  <si>
    <t>Fotbal - Hotel central OPEN</t>
  </si>
  <si>
    <t>KT Kintetic OPEN (turnaj ve stolním tenisu) - základní skupiny</t>
  </si>
  <si>
    <t>sk.Dospělí 1</t>
  </si>
  <si>
    <t>sk.Děti 1</t>
  </si>
  <si>
    <t>Skalný</t>
  </si>
  <si>
    <t>2-0</t>
  </si>
  <si>
    <t>1-2</t>
  </si>
  <si>
    <t>0-2</t>
  </si>
  <si>
    <t>Souček Petr</t>
  </si>
  <si>
    <t>Skalický</t>
  </si>
  <si>
    <t>Šimůnek</t>
  </si>
  <si>
    <t>2-1</t>
  </si>
  <si>
    <t>Mejzr</t>
  </si>
  <si>
    <t>Skřivan</t>
  </si>
  <si>
    <t>Jelínek</t>
  </si>
  <si>
    <t>Sudenovský</t>
  </si>
  <si>
    <t>sk.Dospělí 2</t>
  </si>
  <si>
    <t>sk.Děti 2</t>
  </si>
  <si>
    <t>Novotný</t>
  </si>
  <si>
    <t>Souček Jan</t>
  </si>
  <si>
    <t>Dubnička</t>
  </si>
  <si>
    <t>Zeman Jiří</t>
  </si>
  <si>
    <t>Skopec</t>
  </si>
  <si>
    <t>Hák</t>
  </si>
  <si>
    <t>Straka</t>
  </si>
  <si>
    <t>Hosnedl</t>
  </si>
  <si>
    <t>sk.Dospělí 3</t>
  </si>
  <si>
    <t>sk.Děti 3</t>
  </si>
  <si>
    <t>Kůsa</t>
  </si>
  <si>
    <t>Berkovec</t>
  </si>
  <si>
    <t>Veselý</t>
  </si>
  <si>
    <t>Krutský</t>
  </si>
  <si>
    <t>Cinková</t>
  </si>
  <si>
    <t>sk.Dospělí 4</t>
  </si>
  <si>
    <t>sk.Děti 4</t>
  </si>
  <si>
    <t>Max Neuendorf</t>
  </si>
  <si>
    <t>Bárta</t>
  </si>
  <si>
    <t>Chmelík</t>
  </si>
  <si>
    <t>Zeman Lukáš</t>
  </si>
  <si>
    <t>Krejbich</t>
  </si>
  <si>
    <t>Gorej</t>
  </si>
  <si>
    <t>sk.Ženy</t>
  </si>
  <si>
    <t>Kůsová</t>
  </si>
  <si>
    <t>Škopková</t>
  </si>
  <si>
    <t>Skalická</t>
  </si>
  <si>
    <t>Matysová</t>
  </si>
  <si>
    <t>Kintetic KT OPEN (turnaj ve stolním tenisu) - pavouk dospělí</t>
  </si>
  <si>
    <t xml:space="preserve"> </t>
  </si>
  <si>
    <t>Novotný 3:0</t>
  </si>
  <si>
    <t xml:space="preserve"> Mejzr  3:1</t>
  </si>
  <si>
    <t>Xu Xianliang 3:2</t>
  </si>
  <si>
    <t>Neuendorf</t>
  </si>
  <si>
    <t>Xu Xianliang 3:1</t>
  </si>
  <si>
    <t>Dubnička 3:2</t>
  </si>
  <si>
    <t>Berkovec 3:0</t>
  </si>
  <si>
    <t>Kintetic KT OPEN (turnaj ve stolním tenisu) - pavouk děti</t>
  </si>
  <si>
    <t>Hák 2:0</t>
  </si>
  <si>
    <t>Kůsa 2:0</t>
  </si>
  <si>
    <t>Hák 3:0</t>
  </si>
  <si>
    <t xml:space="preserve"> Zeman Jiří 2:0</t>
  </si>
  <si>
    <t>Zeman Jiří 2:0</t>
  </si>
  <si>
    <t>Veselý 2:0</t>
  </si>
  <si>
    <t>Souček</t>
  </si>
  <si>
    <t>Smažící se draci</t>
  </si>
  <si>
    <t>17:21</t>
  </si>
  <si>
    <t>21:16</t>
  </si>
  <si>
    <t>21:10</t>
  </si>
  <si>
    <t>22:20</t>
  </si>
  <si>
    <t>21:13</t>
  </si>
  <si>
    <t>Stažený trenky</t>
  </si>
  <si>
    <t>21:17</t>
  </si>
  <si>
    <t>11:21</t>
  </si>
  <si>
    <t>21:9</t>
  </si>
  <si>
    <t>Oáza B</t>
  </si>
  <si>
    <t>16:21</t>
  </si>
  <si>
    <t>10:21</t>
  </si>
  <si>
    <t>21:14</t>
  </si>
  <si>
    <t>HaHa</t>
  </si>
  <si>
    <t>20:22</t>
  </si>
  <si>
    <t>Apači</t>
  </si>
  <si>
    <t>21:11</t>
  </si>
  <si>
    <t>21:3</t>
  </si>
  <si>
    <t>MNJ</t>
  </si>
  <si>
    <t>13:21</t>
  </si>
  <si>
    <t>9:21</t>
  </si>
  <si>
    <t>14:21</t>
  </si>
  <si>
    <t>3:21</t>
  </si>
  <si>
    <t>Danko Jiří</t>
  </si>
  <si>
    <t>Kastner Jan</t>
  </si>
  <si>
    <t>Židů Jan</t>
  </si>
  <si>
    <t>ŠK Mlejn</t>
  </si>
  <si>
    <t>Kaňka Matěj</t>
  </si>
  <si>
    <t>Hartmann  Andreas</t>
  </si>
  <si>
    <t>Finěk Václav</t>
  </si>
  <si>
    <t>ŠK Hošťálkovice, z.s.</t>
  </si>
  <si>
    <t>Vavřínková Eliška</t>
  </si>
  <si>
    <t>Kůta Miroslav</t>
  </si>
  <si>
    <t>Macho Miloslav</t>
  </si>
  <si>
    <t>Žák Jiří</t>
  </si>
  <si>
    <t>ŠK Velvary</t>
  </si>
  <si>
    <t>Mareška Daniel</t>
  </si>
  <si>
    <t>Gerigk Daniel</t>
  </si>
  <si>
    <t>VdSF Bonn</t>
  </si>
  <si>
    <t>ŠK Choceň, z.s.</t>
  </si>
  <si>
    <t>Krobot Jan</t>
  </si>
  <si>
    <t>Přívozník Luboš</t>
  </si>
  <si>
    <t>ŠO Praga Praha</t>
  </si>
  <si>
    <t>Kirs Pavel</t>
  </si>
  <si>
    <t>Šimůnek Jakub Šimon</t>
  </si>
  <si>
    <t>Mykiska Vojtěch</t>
  </si>
  <si>
    <t>Asatryan Manvel</t>
  </si>
  <si>
    <t>Šachová akademie VŠTE, z.s.</t>
  </si>
  <si>
    <t>Pucholt Martin</t>
  </si>
  <si>
    <t>Šachový oddíl Stochov z.s.</t>
  </si>
  <si>
    <t>Matějka Jaromír</t>
  </si>
  <si>
    <t>neregistrován</t>
  </si>
  <si>
    <t>Krisman Ondřej</t>
  </si>
  <si>
    <t>SŠK Heřmanova Huť/TJ DIOSS Nýřany</t>
  </si>
  <si>
    <t>Dvořáková Olga</t>
  </si>
  <si>
    <t>Spartak Adamov</t>
  </si>
  <si>
    <t>Levinský Ladislav</t>
  </si>
  <si>
    <t>DDM Sokol Nymburk</t>
  </si>
  <si>
    <t>Kotěšovec Jaroslav</t>
  </si>
  <si>
    <t>Šafarčík Miroslav</t>
  </si>
  <si>
    <t>Individuální člen</t>
  </si>
  <si>
    <t>Baštýř Pavel</t>
  </si>
  <si>
    <t>Souralová Venuše</t>
  </si>
  <si>
    <t>Šk Líně</t>
  </si>
  <si>
    <t>Růžičková Helena</t>
  </si>
  <si>
    <t>TJ Tašovice</t>
  </si>
  <si>
    <t>Garabik Marek</t>
  </si>
  <si>
    <t>Pecka Jan</t>
  </si>
  <si>
    <t>Sokol Brandýs nad Labem</t>
  </si>
  <si>
    <t>Pražák Daniel</t>
  </si>
  <si>
    <t>Kocí Miloš</t>
  </si>
  <si>
    <t>Juhaňák Daniel</t>
  </si>
  <si>
    <t>Filip Štěpán</t>
  </si>
  <si>
    <t>Červenka Jakub</t>
  </si>
  <si>
    <t>Day Tobiáš</t>
  </si>
  <si>
    <t>Škopková Marcela</t>
  </si>
  <si>
    <t>Studenovský Jaroslav ml.</t>
  </si>
  <si>
    <t>Vojíř Václav</t>
  </si>
  <si>
    <t>Martinek Lukáš</t>
  </si>
  <si>
    <t>Martinková Magdalena</t>
  </si>
  <si>
    <t>Bárta David</t>
  </si>
  <si>
    <t>Jelínek František</t>
  </si>
  <si>
    <t>Fiala Jonáš</t>
  </si>
  <si>
    <t>Dubnička Augustín</t>
  </si>
  <si>
    <t>Gorej Vojtěch</t>
  </si>
  <si>
    <t>SK Děčín</t>
  </si>
  <si>
    <t>Malík Zdeněk</t>
  </si>
  <si>
    <t>Sýkora Václav</t>
  </si>
  <si>
    <t>Matějíček Vojtěch</t>
  </si>
  <si>
    <t>Beneš Jáchym</t>
  </si>
  <si>
    <t>Beran Jakub</t>
  </si>
  <si>
    <t>Škutil František</t>
  </si>
  <si>
    <t>Kůra Filip</t>
  </si>
  <si>
    <t>Doležal Martin</t>
  </si>
  <si>
    <t>Švejdar Petr</t>
  </si>
  <si>
    <t>Cinková Vicky</t>
  </si>
  <si>
    <t>Veselý Jan</t>
  </si>
  <si>
    <t>Roubal Matyáš</t>
  </si>
  <si>
    <t>Souralová Jana</t>
  </si>
  <si>
    <t>Škutil František Eliáš</t>
  </si>
  <si>
    <t>Šťastný Šimon</t>
  </si>
  <si>
    <t>Nová Anežka</t>
  </si>
  <si>
    <t>Berkovec Jakub</t>
  </si>
  <si>
    <t>Berkovec Josef</t>
  </si>
  <si>
    <t>Cinková Lenka</t>
  </si>
  <si>
    <t>Měřínský Stanislav</t>
  </si>
  <si>
    <t>ŠACHklub Tábor</t>
  </si>
  <si>
    <t>Souralová Alena</t>
  </si>
  <si>
    <t>Studenovský Jaroslav st.</t>
  </si>
  <si>
    <t>7½​</t>
  </si>
  <si>
    <t>50½​</t>
  </si>
  <si>
    <t>47</t>
  </si>
  <si>
    <t>H8</t>
  </si>
  <si>
    <t>51½​</t>
  </si>
  <si>
    <t>49</t>
  </si>
  <si>
    <t>53</t>
  </si>
  <si>
    <t>D12</t>
  </si>
  <si>
    <t>49½​</t>
  </si>
  <si>
    <t>48</t>
  </si>
  <si>
    <t>D10</t>
  </si>
  <si>
    <t>SZ</t>
  </si>
  <si>
    <t>22½​</t>
  </si>
  <si>
    <t>21</t>
  </si>
  <si>
    <t>D8</t>
  </si>
  <si>
    <t>22</t>
  </si>
  <si>
    <t>19</t>
  </si>
  <si>
    <t>věková skupina D8</t>
  </si>
  <si>
    <t>6,5</t>
  </si>
  <si>
    <t>21,5</t>
  </si>
  <si>
    <t>31,0</t>
  </si>
  <si>
    <t>28,50</t>
  </si>
  <si>
    <t>5,5</t>
  </si>
  <si>
    <t>20,5</t>
  </si>
  <si>
    <t>30,5</t>
  </si>
  <si>
    <t>22,00</t>
  </si>
  <si>
    <t>5,0</t>
  </si>
  <si>
    <t>29,5</t>
  </si>
  <si>
    <t>20,00</t>
  </si>
  <si>
    <t>18,5</t>
  </si>
  <si>
    <t>26,5</t>
  </si>
  <si>
    <t>17,00</t>
  </si>
  <si>
    <t>4,5</t>
  </si>
  <si>
    <t>22,0</t>
  </si>
  <si>
    <t>31,5</t>
  </si>
  <si>
    <t>17,25</t>
  </si>
  <si>
    <t>19,5</t>
  </si>
  <si>
    <t>28,0</t>
  </si>
  <si>
    <t>16,25</t>
  </si>
  <si>
    <t>Lochman Václav</t>
  </si>
  <si>
    <t>17,5</t>
  </si>
  <si>
    <t>23,5</t>
  </si>
  <si>
    <t>13,25</t>
  </si>
  <si>
    <t>4,0</t>
  </si>
  <si>
    <t>14,75</t>
  </si>
  <si>
    <t>21,0</t>
  </si>
  <si>
    <t>15,50</t>
  </si>
  <si>
    <t>19,0</t>
  </si>
  <si>
    <t>28,5</t>
  </si>
  <si>
    <t>14,00</t>
  </si>
  <si>
    <t>13,00</t>
  </si>
  <si>
    <t>18,0</t>
  </si>
  <si>
    <t>27,5</t>
  </si>
  <si>
    <t>Jenč Milan</t>
  </si>
  <si>
    <t>26,0</t>
  </si>
  <si>
    <t>13,75</t>
  </si>
  <si>
    <t>12,50</t>
  </si>
  <si>
    <t>17,0</t>
  </si>
  <si>
    <t>24,0</t>
  </si>
  <si>
    <t>16,0</t>
  </si>
  <si>
    <t>10,75</t>
  </si>
  <si>
    <t>3,5</t>
  </si>
  <si>
    <t>29,0</t>
  </si>
  <si>
    <t>25,0</t>
  </si>
  <si>
    <t>10,00</t>
  </si>
  <si>
    <t>3,0</t>
  </si>
  <si>
    <t>7,50</t>
  </si>
  <si>
    <t>24,5</t>
  </si>
  <si>
    <t>8,75</t>
  </si>
  <si>
    <t>23,0</t>
  </si>
  <si>
    <t>7,25</t>
  </si>
  <si>
    <t>9,00</t>
  </si>
  <si>
    <t>16,5</t>
  </si>
  <si>
    <t>7,75</t>
  </si>
  <si>
    <t>8,00</t>
  </si>
  <si>
    <t>5,00</t>
  </si>
  <si>
    <t>15,0</t>
  </si>
  <si>
    <t>TJ Staňkov</t>
  </si>
  <si>
    <t>14,5</t>
  </si>
  <si>
    <t>20,0</t>
  </si>
  <si>
    <t>6,00</t>
  </si>
  <si>
    <t>2,5</t>
  </si>
  <si>
    <t>Urbánek Zdeněk</t>
  </si>
  <si>
    <t>3,50</t>
  </si>
  <si>
    <t>13,0</t>
  </si>
  <si>
    <t>3,00</t>
  </si>
  <si>
    <t>Orlíček Karel</t>
  </si>
  <si>
    <t>1,5</t>
  </si>
  <si>
    <t>3,25</t>
  </si>
  <si>
    <t>1,0</t>
  </si>
  <si>
    <t>0,50</t>
  </si>
  <si>
    <t>0,5</t>
  </si>
  <si>
    <t>12,0</t>
  </si>
  <si>
    <t>0,75</t>
  </si>
  <si>
    <t>Mail:h.herzog@swiss-manager.at,domovská stránka http://swiss-manager.at, Uživatel:Chess Federation of the Czech Republic, 20.01.2017</t>
  </si>
  <si>
    <t>33,0</t>
  </si>
  <si>
    <t>30,25</t>
  </si>
  <si>
    <t>Mametev Artem</t>
  </si>
  <si>
    <t>19,00</t>
  </si>
  <si>
    <t>30,0</t>
  </si>
  <si>
    <t>18,00</t>
  </si>
  <si>
    <t>15,25</t>
  </si>
  <si>
    <t>12,75</t>
  </si>
  <si>
    <t>22,5</t>
  </si>
  <si>
    <t>13,50</t>
  </si>
  <si>
    <t>14,50</t>
  </si>
  <si>
    <t>11,50</t>
  </si>
  <si>
    <t>Váňa Jan</t>
  </si>
  <si>
    <t>12,25</t>
  </si>
  <si>
    <t>9,75</t>
  </si>
  <si>
    <t>15,5</t>
  </si>
  <si>
    <t>8,50</t>
  </si>
  <si>
    <t>Novák Ondřej</t>
  </si>
  <si>
    <t>6,50</t>
  </si>
  <si>
    <t>4,50</t>
  </si>
  <si>
    <t>7,00</t>
  </si>
  <si>
    <t>Řezníčková Sibyla</t>
  </si>
  <si>
    <t>4,25</t>
  </si>
  <si>
    <t>2,0</t>
  </si>
  <si>
    <t>5,50</t>
  </si>
  <si>
    <t>Novák Jakub</t>
  </si>
  <si>
    <t>14,0</t>
  </si>
  <si>
    <t>2,00</t>
  </si>
  <si>
    <t>12,5</t>
  </si>
  <si>
    <t>Kůsová Nikola</t>
  </si>
  <si>
    <t>Tiller Jaroslav</t>
  </si>
  <si>
    <t>6,0</t>
  </si>
  <si>
    <t>21,75</t>
  </si>
  <si>
    <t>Husák Antonín</t>
  </si>
  <si>
    <t>14,25</t>
  </si>
  <si>
    <t>Šíbl Václav</t>
  </si>
  <si>
    <t>15,00</t>
  </si>
  <si>
    <t>Špaček Libor</t>
  </si>
  <si>
    <t>124,0</t>
  </si>
  <si>
    <t>142,5</t>
  </si>
  <si>
    <t>116,50</t>
  </si>
  <si>
    <t>11,5</t>
  </si>
  <si>
    <t>142,0</t>
  </si>
  <si>
    <t>104,00</t>
  </si>
  <si>
    <t>116,5</t>
  </si>
  <si>
    <t>134,5</t>
  </si>
  <si>
    <t>102,50</t>
  </si>
  <si>
    <t>11,0</t>
  </si>
  <si>
    <t>122,0</t>
  </si>
  <si>
    <t>141,5</t>
  </si>
  <si>
    <t>98,50</t>
  </si>
  <si>
    <t>10,0</t>
  </si>
  <si>
    <t>143,5</t>
  </si>
  <si>
    <t>89,00</t>
  </si>
  <si>
    <t>119,5</t>
  </si>
  <si>
    <t>139,0</t>
  </si>
  <si>
    <t>86,25</t>
  </si>
  <si>
    <t>111,0</t>
  </si>
  <si>
    <t>128,0</t>
  </si>
  <si>
    <t>83,25</t>
  </si>
  <si>
    <t>109,0</t>
  </si>
  <si>
    <t>127,5</t>
  </si>
  <si>
    <t>80,25</t>
  </si>
  <si>
    <t>9,5</t>
  </si>
  <si>
    <t>118,5</t>
  </si>
  <si>
    <t>138,0</t>
  </si>
  <si>
    <t>115,0</t>
  </si>
  <si>
    <t>79,50</t>
  </si>
  <si>
    <t>114,5</t>
  </si>
  <si>
    <t>133,0</t>
  </si>
  <si>
    <t>77,50</t>
  </si>
  <si>
    <t>126,5</t>
  </si>
  <si>
    <t>71,25</t>
  </si>
  <si>
    <t>9,0</t>
  </si>
  <si>
    <t>136,0</t>
  </si>
  <si>
    <t>75,75</t>
  </si>
  <si>
    <t>118,0</t>
  </si>
  <si>
    <t>138,5</t>
  </si>
  <si>
    <t>78,00</t>
  </si>
  <si>
    <t>137,5</t>
  </si>
  <si>
    <t>76,50</t>
  </si>
  <si>
    <t>111,5</t>
  </si>
  <si>
    <t>125,0</t>
  </si>
  <si>
    <t>67,00</t>
  </si>
  <si>
    <t>127,0</t>
  </si>
  <si>
    <t>69,00</t>
  </si>
  <si>
    <t>105,0</t>
  </si>
  <si>
    <t>64,50</t>
  </si>
  <si>
    <t>Hadraba  Vladimír</t>
  </si>
  <si>
    <t>102,5</t>
  </si>
  <si>
    <t>67,25</t>
  </si>
  <si>
    <t>100,5</t>
  </si>
  <si>
    <t>115,5</t>
  </si>
  <si>
    <t>63,75</t>
  </si>
  <si>
    <t>90,0</t>
  </si>
  <si>
    <t>101,0</t>
  </si>
  <si>
    <t>53,50</t>
  </si>
  <si>
    <t>8,5</t>
  </si>
  <si>
    <t>114,0</t>
  </si>
  <si>
    <t>134,0</t>
  </si>
  <si>
    <t>71,00</t>
  </si>
  <si>
    <t>110,0</t>
  </si>
  <si>
    <t>67,50</t>
  </si>
  <si>
    <t>126,0</t>
  </si>
  <si>
    <t>107,5</t>
  </si>
  <si>
    <t>66,25</t>
  </si>
  <si>
    <t>106,5</t>
  </si>
  <si>
    <t>123,5</t>
  </si>
  <si>
    <t>65,25</t>
  </si>
  <si>
    <t>Chmel Kristian</t>
  </si>
  <si>
    <t>8,0</t>
  </si>
  <si>
    <t>117,5</t>
  </si>
  <si>
    <t>68,25</t>
  </si>
  <si>
    <t>124,5</t>
  </si>
  <si>
    <t>62,75</t>
  </si>
  <si>
    <t>121,0</t>
  </si>
  <si>
    <t>57,50</t>
  </si>
  <si>
    <t>103,0</t>
  </si>
  <si>
    <t>119,0</t>
  </si>
  <si>
    <t>55,50</t>
  </si>
  <si>
    <t>117,0</t>
  </si>
  <si>
    <t>56,50</t>
  </si>
  <si>
    <t>94,5</t>
  </si>
  <si>
    <t>108,0</t>
  </si>
  <si>
    <t>51,00</t>
  </si>
  <si>
    <t>92,0</t>
  </si>
  <si>
    <t>107,0</t>
  </si>
  <si>
    <t>47,75</t>
  </si>
  <si>
    <t>88,5</t>
  </si>
  <si>
    <t>101,5</t>
  </si>
  <si>
    <t>49,25</t>
  </si>
  <si>
    <t>86,5</t>
  </si>
  <si>
    <t>99,0</t>
  </si>
  <si>
    <t>48,75</t>
  </si>
  <si>
    <t>7,5</t>
  </si>
  <si>
    <t>104,5</t>
  </si>
  <si>
    <t>53,00</t>
  </si>
  <si>
    <t>Hosnedl  Matyáš</t>
  </si>
  <si>
    <t>102,0</t>
  </si>
  <si>
    <t>52,00</t>
  </si>
  <si>
    <t>104,0</t>
  </si>
  <si>
    <t>49,00</t>
  </si>
  <si>
    <t>89,0</t>
  </si>
  <si>
    <t>45,00</t>
  </si>
  <si>
    <t>Fürbacher Milan</t>
  </si>
  <si>
    <t>46,00</t>
  </si>
  <si>
    <t>85,0</t>
  </si>
  <si>
    <t>96,5</t>
  </si>
  <si>
    <t>44,00</t>
  </si>
  <si>
    <t>7,0</t>
  </si>
  <si>
    <t>130,0</t>
  </si>
  <si>
    <t>56,75</t>
  </si>
  <si>
    <t>48,00</t>
  </si>
  <si>
    <t>100,0</t>
  </si>
  <si>
    <t>48,25</t>
  </si>
  <si>
    <t>98,5</t>
  </si>
  <si>
    <t>113,0</t>
  </si>
  <si>
    <t>45,75</t>
  </si>
  <si>
    <t>98,0</t>
  </si>
  <si>
    <t>46,25</t>
  </si>
  <si>
    <t>97,5</t>
  </si>
  <si>
    <t>112,0</t>
  </si>
  <si>
    <t>Dolejš  Jakub</t>
  </si>
  <si>
    <t>94,0</t>
  </si>
  <si>
    <t>43,75</t>
  </si>
  <si>
    <t>44,25</t>
  </si>
  <si>
    <t>90,5</t>
  </si>
  <si>
    <t>103,5</t>
  </si>
  <si>
    <t>42,00</t>
  </si>
  <si>
    <t>87,0</t>
  </si>
  <si>
    <t>45,50</t>
  </si>
  <si>
    <t>Dubnička Augustin</t>
  </si>
  <si>
    <t>44,75</t>
  </si>
  <si>
    <t>Day Timothy</t>
  </si>
  <si>
    <t>79,5</t>
  </si>
  <si>
    <t>93,0</t>
  </si>
  <si>
    <t>37,00</t>
  </si>
  <si>
    <t>91,5</t>
  </si>
  <si>
    <t>105,5</t>
  </si>
  <si>
    <t>41,50</t>
  </si>
  <si>
    <t>82,0</t>
  </si>
  <si>
    <t>93,5</t>
  </si>
  <si>
    <t>33,75</t>
  </si>
  <si>
    <t>81,5</t>
  </si>
  <si>
    <t>35,50</t>
  </si>
  <si>
    <t>95,5</t>
  </si>
  <si>
    <t>37,75</t>
  </si>
  <si>
    <t>34,00</t>
  </si>
  <si>
    <t>89,5</t>
  </si>
  <si>
    <t>35,00</t>
  </si>
  <si>
    <t>Hejda Ondřej</t>
  </si>
  <si>
    <t>27,00</t>
  </si>
  <si>
    <t>99,5</t>
  </si>
  <si>
    <t>34,50</t>
  </si>
  <si>
    <t>85,5</t>
  </si>
  <si>
    <t>31,50</t>
  </si>
  <si>
    <t>80,5</t>
  </si>
  <si>
    <t>92,5</t>
  </si>
  <si>
    <t>29,75</t>
  </si>
  <si>
    <t>Hejda Martin</t>
  </si>
  <si>
    <t>29,50</t>
  </si>
  <si>
    <t>30,75</t>
  </si>
  <si>
    <t>82,5</t>
  </si>
  <si>
    <t>32,25</t>
  </si>
  <si>
    <t>Suchý Karel</t>
  </si>
  <si>
    <t>79,0</t>
  </si>
  <si>
    <t>26,25</t>
  </si>
  <si>
    <t>75,0</t>
  </si>
  <si>
    <t>76,5</t>
  </si>
  <si>
    <t>87,5</t>
  </si>
  <si>
    <t>73,5</t>
  </si>
  <si>
    <t>83,5</t>
  </si>
  <si>
    <t>16,50</t>
  </si>
  <si>
    <t>67,0</t>
  </si>
  <si>
    <t>77,0</t>
  </si>
  <si>
    <t>74,5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</si>
</sst>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hh:mm"/>
    <numFmt numFmtId="179" formatCode="0.0"/>
  </numFmts>
  <fonts count="59" x14ac:knownFonts="1">
    <font>
      <sz val="11"/>
      <color indexed="8"/>
      <name val="Calibri"/>
      <family val="2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color indexed="8"/>
      <name val="Times New Roman"/>
      <family val="2"/>
      <charset val="1"/>
    </font>
    <font>
      <b/>
      <sz val="12"/>
      <color indexed="8"/>
      <name val="Times New Roman"/>
      <family val="2"/>
      <charset val="1"/>
    </font>
    <font>
      <sz val="12"/>
      <color indexed="8"/>
      <name val="Times New Roman"/>
      <family val="2"/>
      <charset val="1"/>
    </font>
    <font>
      <sz val="8"/>
      <color indexed="8"/>
      <name val="Arial"/>
      <family val="2"/>
      <charset val="1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sz val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Calibri"/>
      <family val="2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8"/>
      <color indexed="8"/>
      <name val="Calibri"/>
      <family val="2"/>
      <charset val="238"/>
    </font>
    <font>
      <sz val="18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9"/>
      <color theme="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8">
    <xf numFmtId="0" fontId="0" fillId="0" borderId="0"/>
    <xf numFmtId="0" fontId="2" fillId="0" borderId="1" applyNumberFormat="0" applyFill="0" applyAlignment="0" applyProtection="0"/>
    <xf numFmtId="0" fontId="4" fillId="2" borderId="0" applyNumberFormat="0" applyBorder="0" applyAlignment="0" applyProtection="0"/>
    <xf numFmtId="0" fontId="5" fillId="7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25" fillId="0" borderId="0"/>
    <xf numFmtId="0" fontId="19" fillId="0" borderId="0"/>
    <xf numFmtId="0" fontId="25" fillId="0" borderId="0"/>
    <xf numFmtId="0" fontId="25" fillId="0" borderId="0"/>
    <xf numFmtId="0" fontId="3" fillId="9" borderId="6" applyNumberFormat="0" applyFont="0" applyAlignment="0" applyProtection="0"/>
    <xf numFmtId="0" fontId="11" fillId="0" borderId="7" applyNumberFormat="0" applyFill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4" borderId="8" applyNumberFormat="0" applyAlignment="0" applyProtection="0"/>
    <xf numFmtId="0" fontId="15" fillId="10" borderId="8" applyNumberFormat="0" applyAlignment="0" applyProtection="0"/>
    <xf numFmtId="0" fontId="16" fillId="10" borderId="9" applyNumberFormat="0" applyAlignment="0" applyProtection="0"/>
    <xf numFmtId="0" fontId="17" fillId="0" borderId="0" applyNumberForma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4" borderId="0" applyNumberFormat="0" applyBorder="0" applyAlignment="0" applyProtection="0"/>
  </cellStyleXfs>
  <cellXfs count="210">
    <xf numFmtId="0" fontId="0" fillId="0" borderId="0" xfId="0"/>
    <xf numFmtId="0" fontId="21" fillId="0" borderId="0" xfId="0" applyFont="1"/>
    <xf numFmtId="0" fontId="22" fillId="0" borderId="0" xfId="0" applyFont="1"/>
    <xf numFmtId="0" fontId="22" fillId="15" borderId="10" xfId="0" applyFont="1" applyFill="1" applyBorder="1" applyAlignment="1">
      <alignment horizontal="right" vertical="center"/>
    </xf>
    <xf numFmtId="0" fontId="22" fillId="15" borderId="10" xfId="0" applyFont="1" applyFill="1" applyBorder="1" applyAlignment="1">
      <alignment horizontal="left" vertical="center"/>
    </xf>
    <xf numFmtId="0" fontId="22" fillId="15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3" fillId="0" borderId="10" xfId="0" applyNumberFormat="1" applyFont="1" applyBorder="1" applyAlignment="1">
      <alignment horizontal="center" vertical="center"/>
    </xf>
    <xf numFmtId="0" fontId="25" fillId="0" borderId="0" xfId="12"/>
    <xf numFmtId="0" fontId="22" fillId="0" borderId="0" xfId="12" applyFont="1"/>
    <xf numFmtId="0" fontId="22" fillId="15" borderId="10" xfId="12" applyFont="1" applyFill="1" applyBorder="1" applyAlignment="1">
      <alignment horizontal="right" vertical="center"/>
    </xf>
    <xf numFmtId="0" fontId="22" fillId="15" borderId="10" xfId="12" applyFont="1" applyFill="1" applyBorder="1" applyAlignment="1">
      <alignment horizontal="center" vertical="center"/>
    </xf>
    <xf numFmtId="0" fontId="22" fillId="15" borderId="10" xfId="12" applyFont="1" applyFill="1" applyBorder="1" applyAlignment="1">
      <alignment horizontal="left" vertical="center"/>
    </xf>
    <xf numFmtId="0" fontId="23" fillId="0" borderId="10" xfId="12" applyFont="1" applyBorder="1" applyAlignment="1">
      <alignment horizontal="right" vertical="center"/>
    </xf>
    <xf numFmtId="0" fontId="23" fillId="0" borderId="10" xfId="12" applyFont="1" applyBorder="1" applyAlignment="1">
      <alignment horizontal="left" vertical="center"/>
    </xf>
    <xf numFmtId="0" fontId="23" fillId="0" borderId="10" xfId="12" applyNumberFormat="1" applyFont="1" applyBorder="1" applyAlignment="1">
      <alignment horizontal="center" vertical="center"/>
    </xf>
    <xf numFmtId="0" fontId="19" fillId="0" borderId="0" xfId="11"/>
    <xf numFmtId="0" fontId="19" fillId="0" borderId="0" xfId="11" applyAlignment="1">
      <alignment horizontal="center"/>
    </xf>
    <xf numFmtId="0" fontId="29" fillId="0" borderId="0" xfId="11" applyFont="1"/>
    <xf numFmtId="0" fontId="30" fillId="0" borderId="0" xfId="11" applyFont="1"/>
    <xf numFmtId="0" fontId="30" fillId="0" borderId="0" xfId="11" applyFont="1" applyAlignment="1">
      <alignment horizontal="center"/>
    </xf>
    <xf numFmtId="0" fontId="20" fillId="0" borderId="0" xfId="11" applyFont="1" applyAlignment="1">
      <alignment horizontal="center"/>
    </xf>
    <xf numFmtId="0" fontId="20" fillId="0" borderId="0" xfId="11" applyFont="1"/>
    <xf numFmtId="0" fontId="22" fillId="15" borderId="10" xfId="11" applyFont="1" applyFill="1" applyBorder="1" applyAlignment="1">
      <alignment horizontal="right" vertical="center"/>
    </xf>
    <xf numFmtId="0" fontId="22" fillId="15" borderId="10" xfId="11" applyFont="1" applyFill="1" applyBorder="1" applyAlignment="1">
      <alignment horizontal="left" vertical="center"/>
    </xf>
    <xf numFmtId="0" fontId="22" fillId="15" borderId="10" xfId="11" applyFont="1" applyFill="1" applyBorder="1" applyAlignment="1">
      <alignment horizontal="center" vertical="center"/>
    </xf>
    <xf numFmtId="0" fontId="23" fillId="0" borderId="10" xfId="11" applyFont="1" applyBorder="1" applyAlignment="1">
      <alignment horizontal="right" vertical="center"/>
    </xf>
    <xf numFmtId="0" fontId="23" fillId="0" borderId="10" xfId="11" applyFont="1" applyBorder="1" applyAlignment="1">
      <alignment horizontal="left" vertical="center"/>
    </xf>
    <xf numFmtId="0" fontId="23" fillId="0" borderId="10" xfId="11" applyNumberFormat="1" applyFont="1" applyBorder="1" applyAlignment="1">
      <alignment horizontal="center" vertical="center"/>
    </xf>
    <xf numFmtId="0" fontId="22" fillId="15" borderId="10" xfId="10" applyFont="1" applyFill="1" applyBorder="1" applyAlignment="1">
      <alignment horizontal="right" vertical="center"/>
    </xf>
    <xf numFmtId="0" fontId="22" fillId="15" borderId="10" xfId="10" applyFont="1" applyFill="1" applyBorder="1" applyAlignment="1">
      <alignment horizontal="left" vertical="center"/>
    </xf>
    <xf numFmtId="0" fontId="22" fillId="15" borderId="10" xfId="13" applyFont="1" applyFill="1" applyBorder="1" applyAlignment="1">
      <alignment horizontal="center" vertical="center"/>
    </xf>
    <xf numFmtId="0" fontId="22" fillId="15" borderId="10" xfId="10" applyFont="1" applyFill="1" applyBorder="1" applyAlignment="1">
      <alignment horizontal="center" vertical="center"/>
    </xf>
    <xf numFmtId="0" fontId="23" fillId="0" borderId="0" xfId="10" applyFont="1" applyBorder="1" applyAlignment="1">
      <alignment horizontal="right" vertical="center"/>
    </xf>
    <xf numFmtId="0" fontId="23" fillId="0" borderId="0" xfId="10" applyFont="1" applyBorder="1" applyAlignment="1">
      <alignment horizontal="left" vertical="center"/>
    </xf>
    <xf numFmtId="0" fontId="23" fillId="0" borderId="0" xfId="10" applyFont="1" applyBorder="1" applyAlignment="1">
      <alignment horizontal="center" vertical="center"/>
    </xf>
    <xf numFmtId="0" fontId="29" fillId="0" borderId="0" xfId="10" applyNumberFormat="1" applyFont="1" applyBorder="1" applyAlignment="1">
      <alignment horizontal="center" vertical="center"/>
    </xf>
    <xf numFmtId="0" fontId="22" fillId="15" borderId="10" xfId="13" applyFont="1" applyFill="1" applyBorder="1" applyAlignment="1">
      <alignment horizontal="right" vertical="center"/>
    </xf>
    <xf numFmtId="0" fontId="22" fillId="15" borderId="10" xfId="13" applyFont="1" applyFill="1" applyBorder="1" applyAlignment="1">
      <alignment horizontal="left" vertical="center"/>
    </xf>
    <xf numFmtId="0" fontId="23" fillId="0" borderId="0" xfId="13" applyFont="1" applyBorder="1" applyAlignment="1">
      <alignment horizontal="center" vertical="center"/>
    </xf>
    <xf numFmtId="0" fontId="23" fillId="0" borderId="0" xfId="13" applyFont="1" applyBorder="1" applyAlignment="1">
      <alignment horizontal="left" vertical="center"/>
    </xf>
    <xf numFmtId="0" fontId="29" fillId="0" borderId="0" xfId="13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NumberFormat="1" applyFont="1" applyBorder="1" applyAlignment="1">
      <alignment horizontal="center" vertical="center"/>
    </xf>
    <xf numFmtId="0" fontId="21" fillId="0" borderId="0" xfId="12" applyFont="1"/>
    <xf numFmtId="0" fontId="25" fillId="0" borderId="0" xfId="12" applyFont="1"/>
    <xf numFmtId="0" fontId="27" fillId="15" borderId="10" xfId="0" applyFont="1" applyFill="1" applyBorder="1" applyAlignment="1">
      <alignment horizontal="right" vertical="center"/>
    </xf>
    <xf numFmtId="0" fontId="27" fillId="15" borderId="10" xfId="0" applyFont="1" applyFill="1" applyBorder="1" applyAlignment="1">
      <alignment horizontal="center" vertical="center"/>
    </xf>
    <xf numFmtId="0" fontId="27" fillId="15" borderId="10" xfId="0" applyFont="1" applyFill="1" applyBorder="1" applyAlignment="1">
      <alignment horizontal="left" vertical="center"/>
    </xf>
    <xf numFmtId="0" fontId="29" fillId="15" borderId="10" xfId="0" applyFont="1" applyFill="1" applyBorder="1" applyAlignment="1">
      <alignment horizontal="right" vertical="center"/>
    </xf>
    <xf numFmtId="0" fontId="29" fillId="15" borderId="10" xfId="0" applyFont="1" applyFill="1" applyBorder="1" applyAlignment="1">
      <alignment horizontal="center" vertical="center"/>
    </xf>
    <xf numFmtId="0" fontId="29" fillId="15" borderId="10" xfId="0" applyFont="1" applyFill="1" applyBorder="1" applyAlignment="1">
      <alignment horizontal="left" vertical="center"/>
    </xf>
    <xf numFmtId="0" fontId="32" fillId="0" borderId="10" xfId="0" applyFont="1" applyBorder="1" applyAlignment="1">
      <alignment horizontal="right" vertical="center"/>
    </xf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left" vertical="center"/>
    </xf>
    <xf numFmtId="0" fontId="33" fillId="0" borderId="0" xfId="0" applyFont="1"/>
    <xf numFmtId="0" fontId="34" fillId="0" borderId="0" xfId="0" applyFont="1" applyAlignment="1">
      <alignment horizontal="left" vertical="center"/>
    </xf>
    <xf numFmtId="0" fontId="32" fillId="0" borderId="10" xfId="0" applyNumberFormat="1" applyFont="1" applyBorder="1" applyAlignment="1">
      <alignment horizontal="center" vertical="center"/>
    </xf>
    <xf numFmtId="0" fontId="44" fillId="16" borderId="10" xfId="0" applyFont="1" applyFill="1" applyBorder="1" applyAlignment="1">
      <alignment horizontal="center" vertical="center" wrapText="1"/>
    </xf>
    <xf numFmtId="0" fontId="44" fillId="16" borderId="11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left" vertical="center" wrapText="1" indent="1"/>
    </xf>
    <xf numFmtId="49" fontId="44" fillId="17" borderId="10" xfId="0" applyNumberFormat="1" applyFont="1" applyFill="1" applyBorder="1" applyAlignment="1">
      <alignment horizontal="center" vertical="center" wrapText="1"/>
    </xf>
    <xf numFmtId="49" fontId="44" fillId="0" borderId="10" xfId="0" applyNumberFormat="1" applyFont="1" applyBorder="1" applyAlignment="1">
      <alignment horizontal="center" vertical="center" wrapText="1"/>
    </xf>
    <xf numFmtId="49" fontId="44" fillId="0" borderId="12" xfId="0" applyNumberFormat="1" applyFont="1" applyBorder="1" applyAlignment="1">
      <alignment horizontal="center" vertical="center" wrapText="1"/>
    </xf>
    <xf numFmtId="49" fontId="44" fillId="0" borderId="11" xfId="0" applyNumberFormat="1" applyFont="1" applyBorder="1" applyAlignment="1">
      <alignment horizontal="center" vertical="center" wrapText="1"/>
    </xf>
    <xf numFmtId="49" fontId="44" fillId="18" borderId="12" xfId="0" applyNumberFormat="1" applyFont="1" applyFill="1" applyBorder="1" applyAlignment="1">
      <alignment horizontal="center" vertical="center" wrapText="1"/>
    </xf>
    <xf numFmtId="0" fontId="44" fillId="18" borderId="0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 indent="1"/>
    </xf>
    <xf numFmtId="49" fontId="44" fillId="0" borderId="0" xfId="0" applyNumberFormat="1" applyFont="1" applyBorder="1" applyAlignment="1">
      <alignment horizontal="center" vertical="center" wrapText="1"/>
    </xf>
    <xf numFmtId="49" fontId="44" fillId="18" borderId="0" xfId="0" applyNumberFormat="1" applyFont="1" applyFill="1" applyBorder="1" applyAlignment="1">
      <alignment horizontal="center" vertical="center" wrapText="1"/>
    </xf>
    <xf numFmtId="49" fontId="44" fillId="16" borderId="10" xfId="0" applyNumberFormat="1" applyFont="1" applyFill="1" applyBorder="1" applyAlignment="1">
      <alignment horizontal="center" vertical="center" wrapText="1"/>
    </xf>
    <xf numFmtId="49" fontId="44" fillId="16" borderId="12" xfId="0" applyNumberFormat="1" applyFont="1" applyFill="1" applyBorder="1" applyAlignment="1">
      <alignment horizontal="center" vertical="center" wrapText="1"/>
    </xf>
    <xf numFmtId="49" fontId="44" fillId="16" borderId="11" xfId="0" applyNumberFormat="1" applyFont="1" applyFill="1" applyBorder="1" applyAlignment="1">
      <alignment horizontal="center" vertical="center" wrapText="1"/>
    </xf>
    <xf numFmtId="178" fontId="44" fillId="0" borderId="0" xfId="0" applyNumberFormat="1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5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20" fillId="0" borderId="13" xfId="0" applyFont="1" applyBorder="1"/>
    <xf numFmtId="0" fontId="20" fillId="0" borderId="0" xfId="0" applyFont="1"/>
    <xf numFmtId="0" fontId="20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45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20" fillId="0" borderId="14" xfId="0" applyFont="1" applyBorder="1" applyAlignment="1">
      <alignment horizontal="center"/>
    </xf>
    <xf numFmtId="0" fontId="20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0" fontId="44" fillId="0" borderId="14" xfId="0" applyFont="1" applyBorder="1" applyAlignment="1">
      <alignment horizontal="center"/>
    </xf>
    <xf numFmtId="0" fontId="51" fillId="0" borderId="18" xfId="0" applyFont="1" applyBorder="1"/>
    <xf numFmtId="49" fontId="20" fillId="0" borderId="19" xfId="0" applyNumberFormat="1" applyFont="1" applyBorder="1" applyAlignment="1">
      <alignment horizontal="center" vertical="top"/>
    </xf>
    <xf numFmtId="0" fontId="20" fillId="0" borderId="17" xfId="0" applyFont="1" applyBorder="1" applyAlignment="1">
      <alignment vertical="center"/>
    </xf>
    <xf numFmtId="49" fontId="45" fillId="0" borderId="0" xfId="0" applyNumberFormat="1" applyFont="1" applyAlignment="1">
      <alignment horizontal="center" vertical="center"/>
    </xf>
    <xf numFmtId="0" fontId="20" fillId="0" borderId="18" xfId="0" applyFont="1" applyBorder="1" applyAlignment="1">
      <alignment vertical="center"/>
    </xf>
    <xf numFmtId="0" fontId="45" fillId="0" borderId="0" xfId="0" applyFont="1" applyFill="1" applyAlignment="1">
      <alignment horizontal="center" vertical="center"/>
    </xf>
    <xf numFmtId="0" fontId="50" fillId="0" borderId="0" xfId="0" applyFont="1" applyFill="1" applyAlignment="1">
      <alignment vertical="center"/>
    </xf>
    <xf numFmtId="0" fontId="44" fillId="0" borderId="14" xfId="0" applyFont="1" applyBorder="1"/>
    <xf numFmtId="0" fontId="44" fillId="0" borderId="13" xfId="0" applyFont="1" applyBorder="1"/>
    <xf numFmtId="0" fontId="20" fillId="0" borderId="18" xfId="0" applyFont="1" applyBorder="1"/>
    <xf numFmtId="49" fontId="20" fillId="0" borderId="19" xfId="0" applyNumberFormat="1" applyFont="1" applyBorder="1" applyAlignment="1">
      <alignment horizontal="right" vertical="center"/>
    </xf>
    <xf numFmtId="49" fontId="20" fillId="0" borderId="16" xfId="0" applyNumberFormat="1" applyFont="1" applyBorder="1" applyAlignment="1">
      <alignment horizontal="left" vertical="top"/>
    </xf>
    <xf numFmtId="49" fontId="20" fillId="0" borderId="13" xfId="0" applyNumberFormat="1" applyFont="1" applyBorder="1"/>
    <xf numFmtId="0" fontId="44" fillId="0" borderId="14" xfId="0" applyFont="1" applyBorder="1" applyAlignment="1">
      <alignment horizontal="left"/>
    </xf>
    <xf numFmtId="49" fontId="20" fillId="0" borderId="19" xfId="0" applyNumberFormat="1" applyFont="1" applyBorder="1" applyAlignment="1">
      <alignment horizontal="right" vertical="top"/>
    </xf>
    <xf numFmtId="0" fontId="32" fillId="0" borderId="13" xfId="0" applyFont="1" applyBorder="1"/>
    <xf numFmtId="0" fontId="32" fillId="0" borderId="15" xfId="0" applyFont="1" applyBorder="1"/>
    <xf numFmtId="0" fontId="32" fillId="0" borderId="16" xfId="0" applyFont="1" applyBorder="1"/>
    <xf numFmtId="0" fontId="32" fillId="0" borderId="0" xfId="0" applyFont="1" applyBorder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/>
    <xf numFmtId="0" fontId="53" fillId="0" borderId="0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left" vertical="center" indent="1"/>
    </xf>
    <xf numFmtId="0" fontId="44" fillId="0" borderId="0" xfId="0" applyFont="1" applyAlignment="1">
      <alignment horizontal="center" vertical="center"/>
    </xf>
    <xf numFmtId="0" fontId="54" fillId="0" borderId="0" xfId="0" applyFont="1" applyAlignment="1">
      <alignment vertical="center"/>
    </xf>
    <xf numFmtId="0" fontId="29" fillId="0" borderId="13" xfId="0" applyFont="1" applyBorder="1"/>
    <xf numFmtId="0" fontId="29" fillId="0" borderId="0" xfId="0" applyFont="1"/>
    <xf numFmtId="0" fontId="54" fillId="0" borderId="13" xfId="0" applyFont="1" applyBorder="1" applyAlignment="1">
      <alignment horizontal="left" indent="1"/>
    </xf>
    <xf numFmtId="0" fontId="29" fillId="0" borderId="15" xfId="0" applyFont="1" applyBorder="1"/>
    <xf numFmtId="0" fontId="52" fillId="0" borderId="20" xfId="0" applyFont="1" applyBorder="1" applyAlignment="1">
      <alignment horizontal="center" vertical="center"/>
    </xf>
    <xf numFmtId="20" fontId="52" fillId="0" borderId="20" xfId="0" applyNumberFormat="1" applyFont="1" applyBorder="1" applyAlignment="1">
      <alignment horizontal="center"/>
    </xf>
    <xf numFmtId="0" fontId="52" fillId="0" borderId="20" xfId="0" applyFont="1" applyBorder="1" applyAlignment="1">
      <alignment horizontal="left" vertical="center" indent="1"/>
    </xf>
    <xf numFmtId="0" fontId="52" fillId="0" borderId="21" xfId="0" applyFont="1" applyBorder="1" applyAlignment="1">
      <alignment horizontal="center" vertical="center"/>
    </xf>
    <xf numFmtId="0" fontId="52" fillId="0" borderId="2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horizontal="center" vertical="center"/>
    </xf>
    <xf numFmtId="0" fontId="56" fillId="0" borderId="0" xfId="0" applyFont="1" applyAlignment="1">
      <alignment horizontal="left" vertical="center" indent="1"/>
    </xf>
    <xf numFmtId="0" fontId="30" fillId="0" borderId="20" xfId="0" applyFont="1" applyBorder="1" applyAlignment="1">
      <alignment horizontal="left" vertical="center" indent="1"/>
    </xf>
    <xf numFmtId="0" fontId="30" fillId="0" borderId="20" xfId="0" applyFont="1" applyBorder="1" applyAlignment="1">
      <alignment horizontal="center" vertical="center"/>
    </xf>
    <xf numFmtId="0" fontId="30" fillId="0" borderId="20" xfId="0" applyFont="1" applyBorder="1" applyAlignment="1">
      <alignment vertical="center"/>
    </xf>
    <xf numFmtId="0" fontId="56" fillId="0" borderId="0" xfId="0" applyFont="1" applyAlignment="1">
      <alignment vertical="center"/>
    </xf>
    <xf numFmtId="0" fontId="36" fillId="0" borderId="0" xfId="0" applyFont="1" applyAlignment="1">
      <alignment horizontal="left" vertical="center" indent="1"/>
    </xf>
    <xf numFmtId="0" fontId="37" fillId="0" borderId="0" xfId="0" applyFont="1" applyAlignment="1">
      <alignment vertical="center"/>
    </xf>
    <xf numFmtId="1" fontId="38" fillId="0" borderId="0" xfId="0" applyNumberFormat="1" applyFont="1" applyAlignment="1">
      <alignment vertical="center"/>
    </xf>
    <xf numFmtId="0" fontId="39" fillId="0" borderId="0" xfId="0" applyNumberFormat="1" applyFont="1" applyBorder="1" applyAlignment="1">
      <alignment vertical="center"/>
    </xf>
    <xf numFmtId="0" fontId="35" fillId="0" borderId="0" xfId="0" applyFont="1" applyAlignment="1">
      <alignment horizontal="left" vertical="center" indent="1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horizontal="left" vertical="center" indent="1"/>
    </xf>
    <xf numFmtId="0" fontId="35" fillId="0" borderId="0" xfId="0" applyFont="1" applyAlignment="1">
      <alignment horizontal="center" vertical="center"/>
    </xf>
    <xf numFmtId="0" fontId="35" fillId="0" borderId="22" xfId="0" applyFont="1" applyBorder="1" applyAlignment="1">
      <alignment horizontal="left" vertical="center" indent="1"/>
    </xf>
    <xf numFmtId="49" fontId="35" fillId="0" borderId="22" xfId="0" applyNumberFormat="1" applyFont="1" applyBorder="1" applyAlignment="1">
      <alignment horizontal="center" vertical="center"/>
    </xf>
    <xf numFmtId="49" fontId="35" fillId="0" borderId="0" xfId="0" applyNumberFormat="1" applyFont="1" applyBorder="1" applyAlignment="1">
      <alignment vertical="center"/>
    </xf>
    <xf numFmtId="49" fontId="33" fillId="0" borderId="23" xfId="0" applyNumberFormat="1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center" vertical="center"/>
    </xf>
    <xf numFmtId="49" fontId="40" fillId="0" borderId="22" xfId="0" applyNumberFormat="1" applyFont="1" applyBorder="1" applyAlignment="1">
      <alignment horizontal="center" vertical="center"/>
    </xf>
    <xf numFmtId="49" fontId="33" fillId="0" borderId="0" xfId="0" applyNumberFormat="1" applyFont="1" applyBorder="1" applyAlignment="1">
      <alignment vertical="center"/>
    </xf>
    <xf numFmtId="49" fontId="33" fillId="0" borderId="0" xfId="0" applyNumberFormat="1" applyFont="1" applyAlignment="1">
      <alignment horizontal="center" vertical="center"/>
    </xf>
    <xf numFmtId="49" fontId="33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35" fillId="0" borderId="0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indent="1"/>
    </xf>
    <xf numFmtId="0" fontId="30" fillId="0" borderId="0" xfId="0" applyFont="1"/>
    <xf numFmtId="0" fontId="30" fillId="0" borderId="13" xfId="0" applyFont="1" applyBorder="1"/>
    <xf numFmtId="0" fontId="30" fillId="0" borderId="17" xfId="0" applyFont="1" applyBorder="1"/>
    <xf numFmtId="0" fontId="30" fillId="0" borderId="18" xfId="0" applyFont="1" applyBorder="1"/>
    <xf numFmtId="0" fontId="30" fillId="0" borderId="14" xfId="0" applyFont="1" applyBorder="1" applyAlignment="1">
      <alignment horizontal="left" indent="1"/>
    </xf>
    <xf numFmtId="0" fontId="30" fillId="0" borderId="0" xfId="0" applyFont="1" applyBorder="1"/>
    <xf numFmtId="0" fontId="30" fillId="0" borderId="15" xfId="0" applyFont="1" applyBorder="1"/>
    <xf numFmtId="0" fontId="30" fillId="0" borderId="14" xfId="0" applyFont="1" applyBorder="1"/>
    <xf numFmtId="0" fontId="30" fillId="0" borderId="16" xfId="0" applyFont="1" applyBorder="1"/>
    <xf numFmtId="0" fontId="30" fillId="0" borderId="13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30" fillId="0" borderId="15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16" fontId="30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179" fontId="23" fillId="0" borderId="10" xfId="11" applyNumberFormat="1" applyFont="1" applyBorder="1" applyAlignment="1">
      <alignment horizontal="center" vertical="center"/>
    </xf>
    <xf numFmtId="179" fontId="30" fillId="0" borderId="0" xfId="11" applyNumberFormat="1" applyFont="1"/>
    <xf numFmtId="179" fontId="22" fillId="15" borderId="10" xfId="10" applyNumberFormat="1" applyFont="1" applyFill="1" applyBorder="1" applyAlignment="1">
      <alignment horizontal="center" vertical="center"/>
    </xf>
    <xf numFmtId="179" fontId="20" fillId="0" borderId="0" xfId="11" applyNumberFormat="1" applyFont="1" applyAlignment="1">
      <alignment horizontal="center"/>
    </xf>
    <xf numFmtId="179" fontId="22" fillId="15" borderId="10" xfId="11" applyNumberFormat="1" applyFont="1" applyFill="1" applyBorder="1" applyAlignment="1">
      <alignment horizontal="center" vertical="center"/>
    </xf>
    <xf numFmtId="179" fontId="29" fillId="0" borderId="0" xfId="10" applyNumberFormat="1" applyFont="1" applyBorder="1" applyAlignment="1">
      <alignment horizontal="center" vertical="center"/>
    </xf>
    <xf numFmtId="49" fontId="20" fillId="0" borderId="0" xfId="11" applyNumberFormat="1" applyFont="1" applyAlignment="1">
      <alignment horizontal="center"/>
    </xf>
    <xf numFmtId="0" fontId="2" fillId="0" borderId="0" xfId="0" applyFont="1"/>
    <xf numFmtId="0" fontId="31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49" fontId="57" fillId="19" borderId="25" xfId="0" applyNumberFormat="1" applyFont="1" applyFill="1" applyBorder="1" applyAlignment="1">
      <alignment horizontal="center" vertical="center"/>
    </xf>
    <xf numFmtId="49" fontId="57" fillId="19" borderId="31" xfId="0" applyNumberFormat="1" applyFont="1" applyFill="1" applyBorder="1" applyAlignment="1">
      <alignment horizontal="center" vertical="center"/>
    </xf>
    <xf numFmtId="49" fontId="36" fillId="0" borderId="27" xfId="0" applyNumberFormat="1" applyFont="1" applyFill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49" fontId="43" fillId="0" borderId="26" xfId="0" applyNumberFormat="1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/>
    </xf>
    <xf numFmtId="0" fontId="58" fillId="0" borderId="0" xfId="0" applyFont="1"/>
  </cellXfs>
  <cellStyles count="28">
    <cellStyle name="Celkem" xfId="1" builtinId="25" customBuiltin="1"/>
    <cellStyle name="Chybně" xfId="2"/>
    <cellStyle name="Kontrolní buňka" xfId="3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ev" xfId="8" builtinId="15" customBuiltin="1"/>
    <cellStyle name="Neutrální" xfId="9" builtinId="28" customBuiltin="1"/>
    <cellStyle name="Normální" xfId="0" builtinId="0"/>
    <cellStyle name="normální_A" xfId="10"/>
    <cellStyle name="normální_Družstva_2017" xfId="11"/>
    <cellStyle name="normální_klatovy_blesk_291149_Průběžné_konečné_pořadí" xfId="12"/>
    <cellStyle name="normální_List1" xfId="13"/>
    <cellStyle name="Poznámka" xfId="14" builtinId="10" customBuiltin="1"/>
    <cellStyle name="Propojená buňka" xfId="15" builtinId="24" customBuiltin="1"/>
    <cellStyle name="Správně" xfId="16" builtinId="26" customBuiltin="1"/>
    <cellStyle name="Text upozornění" xfId="17" builtinId="11" customBuiltin="1"/>
    <cellStyle name="Vstup" xfId="18" builtinId="20" customBuiltin="1"/>
    <cellStyle name="Výpočet" xfId="19" builtinId="22" customBuiltin="1"/>
    <cellStyle name="Výstup" xfId="20" builtinId="21" customBuiltin="1"/>
    <cellStyle name="Vysvětlující text" xfId="21" builtinId="53" customBuiltin="1"/>
    <cellStyle name="Zvýraznění 1" xfId="22" builtinId="29" customBuiltin="1"/>
    <cellStyle name="Zvýraznění 2" xfId="23" builtinId="33" customBuiltin="1"/>
    <cellStyle name="Zvýraznění 3" xfId="24" builtinId="37" customBuiltin="1"/>
    <cellStyle name="Zvýraznění 4" xfId="25" builtinId="41" customBuiltin="1"/>
    <cellStyle name="Zvýraznění 5" xfId="26" builtinId="45" customBuiltin="1"/>
    <cellStyle name="Zvýraznění 6" xfId="27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workbookViewId="0">
      <selection activeCell="I99" sqref="I99"/>
    </sheetView>
  </sheetViews>
  <sheetFormatPr defaultRowHeight="15" x14ac:dyDescent="0.25"/>
  <cols>
    <col min="1" max="1" width="5.85546875" customWidth="1"/>
    <col min="2" max="2" width="7" customWidth="1"/>
    <col min="3" max="3" width="35.140625" customWidth="1"/>
    <col min="4" max="4" width="6.42578125" customWidth="1"/>
    <col min="5" max="5" width="6.140625" customWidth="1"/>
    <col min="6" max="6" width="5.85546875" customWidth="1"/>
    <col min="7" max="7" width="41.28515625" customWidth="1"/>
  </cols>
  <sheetData>
    <row r="1" spans="1:7" ht="15.2" customHeight="1" x14ac:dyDescent="0.3">
      <c r="A1" s="1" t="s">
        <v>299</v>
      </c>
    </row>
    <row r="2" spans="1:7" ht="15.2" customHeight="1" x14ac:dyDescent="0.25"/>
    <row r="3" spans="1:7" ht="15.2" customHeight="1" x14ac:dyDescent="0.25">
      <c r="A3" s="2" t="s">
        <v>125</v>
      </c>
    </row>
    <row r="4" spans="1:7" ht="15.2" customHeight="1" x14ac:dyDescent="0.25"/>
    <row r="5" spans="1:7" ht="15.2" customHeight="1" x14ac:dyDescent="0.25">
      <c r="A5" s="3" t="s">
        <v>48</v>
      </c>
      <c r="B5" s="5"/>
      <c r="C5" s="4" t="s">
        <v>49</v>
      </c>
      <c r="D5" s="3" t="s">
        <v>126</v>
      </c>
      <c r="E5" s="3" t="s">
        <v>127</v>
      </c>
      <c r="F5" s="5" t="s">
        <v>51</v>
      </c>
      <c r="G5" s="4" t="s">
        <v>52</v>
      </c>
    </row>
    <row r="6" spans="1:7" ht="15.2" customHeight="1" x14ac:dyDescent="0.25">
      <c r="A6" s="6">
        <v>1</v>
      </c>
      <c r="B6" s="8" t="s">
        <v>211</v>
      </c>
      <c r="C6" s="7" t="s">
        <v>306</v>
      </c>
      <c r="D6" s="6">
        <v>0</v>
      </c>
      <c r="E6" s="6">
        <v>2473</v>
      </c>
      <c r="F6" s="8" t="s">
        <v>413</v>
      </c>
      <c r="G6" s="7"/>
    </row>
    <row r="7" spans="1:7" ht="15.2" customHeight="1" x14ac:dyDescent="0.25">
      <c r="A7" s="6">
        <v>2</v>
      </c>
      <c r="B7" s="8" t="s">
        <v>209</v>
      </c>
      <c r="C7" s="7" t="s">
        <v>210</v>
      </c>
      <c r="D7" s="6">
        <v>2428</v>
      </c>
      <c r="E7" s="6">
        <v>2432</v>
      </c>
      <c r="F7" s="8" t="s">
        <v>56</v>
      </c>
      <c r="G7" s="7" t="s">
        <v>152</v>
      </c>
    </row>
    <row r="8" spans="1:7" ht="15.2" customHeight="1" x14ac:dyDescent="0.25">
      <c r="A8" s="6">
        <v>3</v>
      </c>
      <c r="B8" s="8" t="s">
        <v>214</v>
      </c>
      <c r="C8" s="7" t="s">
        <v>318</v>
      </c>
      <c r="D8" s="6">
        <v>0</v>
      </c>
      <c r="E8" s="6">
        <v>2430</v>
      </c>
      <c r="F8" s="8" t="s">
        <v>104</v>
      </c>
      <c r="G8" s="7"/>
    </row>
    <row r="9" spans="1:7" ht="15.2" customHeight="1" x14ac:dyDescent="0.25">
      <c r="A9" s="6">
        <v>4</v>
      </c>
      <c r="B9" s="8" t="s">
        <v>211</v>
      </c>
      <c r="C9" s="7" t="s">
        <v>310</v>
      </c>
      <c r="D9" s="6">
        <v>2409</v>
      </c>
      <c r="E9" s="6">
        <v>2406</v>
      </c>
      <c r="F9" s="8" t="s">
        <v>56</v>
      </c>
      <c r="G9" s="7" t="s">
        <v>311</v>
      </c>
    </row>
    <row r="10" spans="1:7" ht="15.2" customHeight="1" x14ac:dyDescent="0.25">
      <c r="A10" s="6">
        <v>5</v>
      </c>
      <c r="B10" s="8" t="s">
        <v>211</v>
      </c>
      <c r="C10" s="7" t="s">
        <v>323</v>
      </c>
      <c r="D10" s="6">
        <v>2399</v>
      </c>
      <c r="E10" s="6">
        <v>2386</v>
      </c>
      <c r="F10" s="8" t="s">
        <v>56</v>
      </c>
      <c r="G10" s="7" t="s">
        <v>215</v>
      </c>
    </row>
    <row r="11" spans="1:7" ht="15.2" customHeight="1" x14ac:dyDescent="0.25">
      <c r="A11" s="6">
        <v>6</v>
      </c>
      <c r="B11" s="8" t="s">
        <v>214</v>
      </c>
      <c r="C11" s="7" t="s">
        <v>314</v>
      </c>
      <c r="D11" s="6">
        <v>2363</v>
      </c>
      <c r="E11" s="6">
        <v>2379</v>
      </c>
      <c r="F11" s="8" t="s">
        <v>56</v>
      </c>
      <c r="G11" s="7" t="s">
        <v>62</v>
      </c>
    </row>
    <row r="12" spans="1:7" ht="15.2" customHeight="1" x14ac:dyDescent="0.25">
      <c r="A12" s="6">
        <v>7</v>
      </c>
      <c r="B12" s="8" t="s">
        <v>214</v>
      </c>
      <c r="C12" s="7" t="s">
        <v>325</v>
      </c>
      <c r="D12" s="6">
        <v>2368</v>
      </c>
      <c r="E12" s="6">
        <v>2354</v>
      </c>
      <c r="F12" s="8" t="s">
        <v>56</v>
      </c>
      <c r="G12" s="7" t="s">
        <v>223</v>
      </c>
    </row>
    <row r="13" spans="1:7" ht="15.2" customHeight="1" x14ac:dyDescent="0.25">
      <c r="A13" s="6">
        <v>8</v>
      </c>
      <c r="B13" s="8" t="s">
        <v>214</v>
      </c>
      <c r="C13" s="7" t="s">
        <v>343</v>
      </c>
      <c r="D13" s="6">
        <v>2413</v>
      </c>
      <c r="E13" s="6">
        <v>2341</v>
      </c>
      <c r="F13" s="8" t="s">
        <v>56</v>
      </c>
      <c r="G13" s="7" t="s">
        <v>186</v>
      </c>
    </row>
    <row r="14" spans="1:7" ht="15.2" customHeight="1" x14ac:dyDescent="0.25">
      <c r="A14" s="6">
        <v>9</v>
      </c>
      <c r="B14" s="8" t="s">
        <v>211</v>
      </c>
      <c r="C14" s="7" t="s">
        <v>212</v>
      </c>
      <c r="D14" s="6">
        <v>2290</v>
      </c>
      <c r="E14" s="6">
        <v>2321</v>
      </c>
      <c r="F14" s="8" t="s">
        <v>56</v>
      </c>
      <c r="G14" s="7" t="s">
        <v>204</v>
      </c>
    </row>
    <row r="15" spans="1:7" ht="15.2" customHeight="1" x14ac:dyDescent="0.25">
      <c r="A15" s="6">
        <v>10</v>
      </c>
      <c r="B15" s="8" t="s">
        <v>214</v>
      </c>
      <c r="C15" s="7" t="s">
        <v>264</v>
      </c>
      <c r="D15" s="6">
        <v>2280</v>
      </c>
      <c r="E15" s="6">
        <v>2301</v>
      </c>
      <c r="F15" s="8" t="s">
        <v>56</v>
      </c>
      <c r="G15" s="7" t="s">
        <v>186</v>
      </c>
    </row>
    <row r="16" spans="1:7" ht="15.2" customHeight="1" x14ac:dyDescent="0.25">
      <c r="A16" s="6">
        <v>11</v>
      </c>
      <c r="B16" s="8" t="s">
        <v>214</v>
      </c>
      <c r="C16" s="7" t="s">
        <v>339</v>
      </c>
      <c r="D16" s="6">
        <v>2302</v>
      </c>
      <c r="E16" s="6">
        <v>2287</v>
      </c>
      <c r="F16" s="8" t="s">
        <v>56</v>
      </c>
      <c r="G16" s="7" t="s">
        <v>340</v>
      </c>
    </row>
    <row r="17" spans="1:7" ht="15.2" customHeight="1" x14ac:dyDescent="0.25">
      <c r="A17" s="6">
        <v>12</v>
      </c>
      <c r="B17" s="8"/>
      <c r="C17" s="7" t="s">
        <v>97</v>
      </c>
      <c r="D17" s="6">
        <v>2281</v>
      </c>
      <c r="E17" s="6">
        <v>2285</v>
      </c>
      <c r="F17" s="8" t="s">
        <v>56</v>
      </c>
      <c r="G17" s="7" t="s">
        <v>77</v>
      </c>
    </row>
    <row r="18" spans="1:7" ht="15.2" customHeight="1" x14ac:dyDescent="0.25">
      <c r="A18" s="6">
        <v>13</v>
      </c>
      <c r="B18" s="8" t="s">
        <v>211</v>
      </c>
      <c r="C18" s="7" t="s">
        <v>216</v>
      </c>
      <c r="D18" s="6">
        <v>2227</v>
      </c>
      <c r="E18" s="6">
        <v>2277</v>
      </c>
      <c r="F18" s="8" t="s">
        <v>56</v>
      </c>
      <c r="G18" s="7" t="s">
        <v>181</v>
      </c>
    </row>
    <row r="19" spans="1:7" ht="15.2" customHeight="1" x14ac:dyDescent="0.25">
      <c r="A19" s="6">
        <v>14</v>
      </c>
      <c r="B19" s="8"/>
      <c r="C19" s="7" t="s">
        <v>213</v>
      </c>
      <c r="D19" s="6">
        <v>2255</v>
      </c>
      <c r="E19" s="6">
        <v>2267</v>
      </c>
      <c r="F19" s="8" t="s">
        <v>56</v>
      </c>
      <c r="G19" s="7" t="s">
        <v>77</v>
      </c>
    </row>
    <row r="20" spans="1:7" ht="15.2" customHeight="1" x14ac:dyDescent="0.25">
      <c r="A20" s="6">
        <v>15</v>
      </c>
      <c r="B20" s="8"/>
      <c r="C20" s="7" t="s">
        <v>236</v>
      </c>
      <c r="D20" s="6">
        <v>2220</v>
      </c>
      <c r="E20" s="6">
        <v>2242</v>
      </c>
      <c r="F20" s="8" t="s">
        <v>56</v>
      </c>
      <c r="G20" s="7" t="s">
        <v>77</v>
      </c>
    </row>
    <row r="21" spans="1:7" ht="15.2" customHeight="1" x14ac:dyDescent="0.25">
      <c r="A21" s="6">
        <v>16</v>
      </c>
      <c r="B21" s="8" t="s">
        <v>214</v>
      </c>
      <c r="C21" s="7" t="s">
        <v>349</v>
      </c>
      <c r="D21" s="6">
        <v>2254</v>
      </c>
      <c r="E21" s="6">
        <v>2221</v>
      </c>
      <c r="F21" s="8" t="s">
        <v>56</v>
      </c>
      <c r="G21" s="7" t="s">
        <v>215</v>
      </c>
    </row>
    <row r="22" spans="1:7" ht="15.2" customHeight="1" x14ac:dyDescent="0.25">
      <c r="A22" s="6">
        <v>17</v>
      </c>
      <c r="B22" s="8"/>
      <c r="C22" s="7" t="s">
        <v>226</v>
      </c>
      <c r="D22" s="6">
        <v>2204</v>
      </c>
      <c r="E22" s="6">
        <v>2210</v>
      </c>
      <c r="F22" s="8" t="s">
        <v>56</v>
      </c>
      <c r="G22" s="7" t="s">
        <v>77</v>
      </c>
    </row>
    <row r="23" spans="1:7" ht="15.2" customHeight="1" x14ac:dyDescent="0.25">
      <c r="A23" s="6">
        <v>18</v>
      </c>
      <c r="B23" s="8" t="s">
        <v>214</v>
      </c>
      <c r="C23" s="7" t="s">
        <v>217</v>
      </c>
      <c r="D23" s="6">
        <v>2203</v>
      </c>
      <c r="E23" s="6">
        <v>2210</v>
      </c>
      <c r="F23" s="8" t="s">
        <v>56</v>
      </c>
      <c r="G23" s="7" t="s">
        <v>77</v>
      </c>
    </row>
    <row r="24" spans="1:7" ht="15.2" customHeight="1" x14ac:dyDescent="0.25">
      <c r="A24" s="6">
        <v>19</v>
      </c>
      <c r="B24" s="8"/>
      <c r="C24" s="7" t="s">
        <v>13</v>
      </c>
      <c r="D24" s="6">
        <v>2163</v>
      </c>
      <c r="E24" s="6">
        <v>2204</v>
      </c>
      <c r="F24" s="8" t="s">
        <v>56</v>
      </c>
      <c r="G24" s="7" t="s">
        <v>186</v>
      </c>
    </row>
    <row r="25" spans="1:7" ht="15.2" customHeight="1" x14ac:dyDescent="0.25">
      <c r="A25" s="6">
        <v>20</v>
      </c>
      <c r="B25" s="8"/>
      <c r="C25" s="7" t="s">
        <v>272</v>
      </c>
      <c r="D25" s="6">
        <v>2201</v>
      </c>
      <c r="E25" s="6">
        <v>2203</v>
      </c>
      <c r="F25" s="8" t="s">
        <v>56</v>
      </c>
      <c r="G25" s="7" t="s">
        <v>186</v>
      </c>
    </row>
    <row r="26" spans="1:7" ht="15.2" customHeight="1" x14ac:dyDescent="0.25">
      <c r="A26" s="6">
        <v>21</v>
      </c>
      <c r="B26" s="8" t="s">
        <v>214</v>
      </c>
      <c r="C26" s="7" t="s">
        <v>224</v>
      </c>
      <c r="D26" s="6">
        <v>0</v>
      </c>
      <c r="E26" s="6">
        <v>2203</v>
      </c>
      <c r="F26" s="8" t="s">
        <v>225</v>
      </c>
      <c r="G26" s="7"/>
    </row>
    <row r="27" spans="1:7" ht="15.2" customHeight="1" x14ac:dyDescent="0.25">
      <c r="A27" s="6">
        <v>22</v>
      </c>
      <c r="B27" s="8"/>
      <c r="C27" s="7" t="s">
        <v>218</v>
      </c>
      <c r="D27" s="6">
        <v>2189</v>
      </c>
      <c r="E27" s="6">
        <v>2197</v>
      </c>
      <c r="F27" s="8" t="s">
        <v>56</v>
      </c>
      <c r="G27" s="7" t="s">
        <v>219</v>
      </c>
    </row>
    <row r="28" spans="1:7" ht="15.2" customHeight="1" x14ac:dyDescent="0.25">
      <c r="A28" s="6">
        <v>23</v>
      </c>
      <c r="B28" s="8"/>
      <c r="C28" s="7" t="s">
        <v>330</v>
      </c>
      <c r="D28" s="6">
        <v>2188</v>
      </c>
      <c r="E28" s="6">
        <v>2192</v>
      </c>
      <c r="F28" s="8" t="s">
        <v>56</v>
      </c>
      <c r="G28" s="7" t="s">
        <v>167</v>
      </c>
    </row>
    <row r="29" spans="1:7" ht="15.2" customHeight="1" x14ac:dyDescent="0.25">
      <c r="A29" s="6">
        <v>24</v>
      </c>
      <c r="B29" s="8"/>
      <c r="C29" s="7" t="s">
        <v>220</v>
      </c>
      <c r="D29" s="6">
        <v>2183</v>
      </c>
      <c r="E29" s="6">
        <v>2192</v>
      </c>
      <c r="F29" s="8" t="s">
        <v>56</v>
      </c>
      <c r="G29" s="7" t="s">
        <v>221</v>
      </c>
    </row>
    <row r="30" spans="1:7" ht="15.2" customHeight="1" x14ac:dyDescent="0.25">
      <c r="A30" s="6">
        <v>25</v>
      </c>
      <c r="B30" s="8"/>
      <c r="C30" s="7" t="s">
        <v>230</v>
      </c>
      <c r="D30" s="6">
        <v>2171</v>
      </c>
      <c r="E30" s="6">
        <v>2184</v>
      </c>
      <c r="F30" s="8" t="s">
        <v>56</v>
      </c>
      <c r="G30" s="7" t="s">
        <v>63</v>
      </c>
    </row>
    <row r="31" spans="1:7" ht="15.2" customHeight="1" x14ac:dyDescent="0.25">
      <c r="A31" s="6">
        <v>26</v>
      </c>
      <c r="B31" s="8"/>
      <c r="C31" s="7" t="s">
        <v>265</v>
      </c>
      <c r="D31" s="6">
        <v>2164</v>
      </c>
      <c r="E31" s="6">
        <v>2184</v>
      </c>
      <c r="F31" s="8" t="s">
        <v>56</v>
      </c>
      <c r="G31" s="7" t="s">
        <v>63</v>
      </c>
    </row>
    <row r="32" spans="1:7" ht="15.2" customHeight="1" x14ac:dyDescent="0.25">
      <c r="A32" s="6">
        <v>27</v>
      </c>
      <c r="B32" s="8"/>
      <c r="C32" s="7" t="s">
        <v>237</v>
      </c>
      <c r="D32" s="6">
        <v>2162</v>
      </c>
      <c r="E32" s="6">
        <v>2184</v>
      </c>
      <c r="F32" s="8" t="s">
        <v>56</v>
      </c>
      <c r="G32" s="7" t="s">
        <v>63</v>
      </c>
    </row>
    <row r="33" spans="1:7" ht="15.2" customHeight="1" x14ac:dyDescent="0.25">
      <c r="A33" s="6">
        <v>28</v>
      </c>
      <c r="B33" s="8" t="s">
        <v>214</v>
      </c>
      <c r="C33" s="7" t="s">
        <v>279</v>
      </c>
      <c r="D33" s="6">
        <v>2185</v>
      </c>
      <c r="E33" s="6">
        <v>2182</v>
      </c>
      <c r="F33" s="8" t="s">
        <v>56</v>
      </c>
      <c r="G33" s="7" t="s">
        <v>63</v>
      </c>
    </row>
    <row r="34" spans="1:7" ht="15.2" customHeight="1" x14ac:dyDescent="0.25">
      <c r="A34" s="6">
        <v>29</v>
      </c>
      <c r="B34" s="8"/>
      <c r="C34" s="7" t="s">
        <v>229</v>
      </c>
      <c r="D34" s="6">
        <v>2200</v>
      </c>
      <c r="E34" s="6">
        <v>2164</v>
      </c>
      <c r="F34" s="8" t="s">
        <v>56</v>
      </c>
      <c r="G34" s="7" t="s">
        <v>63</v>
      </c>
    </row>
    <row r="35" spans="1:7" ht="15.2" customHeight="1" x14ac:dyDescent="0.25">
      <c r="A35" s="6">
        <v>30</v>
      </c>
      <c r="B35" s="8" t="s">
        <v>214</v>
      </c>
      <c r="C35" s="7" t="s">
        <v>231</v>
      </c>
      <c r="D35" s="6">
        <v>2146</v>
      </c>
      <c r="E35" s="6">
        <v>2156</v>
      </c>
      <c r="F35" s="8" t="s">
        <v>56</v>
      </c>
      <c r="G35" s="7" t="s">
        <v>183</v>
      </c>
    </row>
    <row r="36" spans="1:7" ht="15.2" customHeight="1" x14ac:dyDescent="0.25">
      <c r="A36" s="6">
        <v>31</v>
      </c>
      <c r="B36" s="8" t="s">
        <v>214</v>
      </c>
      <c r="C36" s="7" t="s">
        <v>222</v>
      </c>
      <c r="D36" s="6">
        <v>2181</v>
      </c>
      <c r="E36" s="6">
        <v>2153</v>
      </c>
      <c r="F36" s="8" t="s">
        <v>56</v>
      </c>
      <c r="G36" s="7" t="s">
        <v>223</v>
      </c>
    </row>
    <row r="37" spans="1:7" ht="15.2" customHeight="1" x14ac:dyDescent="0.25">
      <c r="A37" s="6">
        <v>32</v>
      </c>
      <c r="B37" s="8"/>
      <c r="C37" s="7" t="s">
        <v>227</v>
      </c>
      <c r="D37" s="6">
        <v>0</v>
      </c>
      <c r="E37" s="6">
        <v>2153</v>
      </c>
      <c r="F37" s="8" t="s">
        <v>104</v>
      </c>
      <c r="G37" s="7" t="s">
        <v>228</v>
      </c>
    </row>
    <row r="38" spans="1:7" ht="15.2" customHeight="1" x14ac:dyDescent="0.25">
      <c r="A38" s="6">
        <v>33</v>
      </c>
      <c r="B38" s="8"/>
      <c r="C38" s="7" t="s">
        <v>232</v>
      </c>
      <c r="D38" s="6">
        <v>2102</v>
      </c>
      <c r="E38" s="6">
        <v>2125</v>
      </c>
      <c r="F38" s="8" t="s">
        <v>56</v>
      </c>
      <c r="G38" s="7" t="s">
        <v>175</v>
      </c>
    </row>
    <row r="39" spans="1:7" ht="15.2" customHeight="1" x14ac:dyDescent="0.25">
      <c r="A39" s="6">
        <v>34</v>
      </c>
      <c r="B39" s="8"/>
      <c r="C39" s="7" t="s">
        <v>335</v>
      </c>
      <c r="D39" s="6">
        <v>0</v>
      </c>
      <c r="E39" s="6">
        <v>2124</v>
      </c>
      <c r="F39" s="8" t="s">
        <v>104</v>
      </c>
      <c r="G39" s="7"/>
    </row>
    <row r="40" spans="1:7" ht="15.2" customHeight="1" x14ac:dyDescent="0.25">
      <c r="A40" s="6">
        <v>35</v>
      </c>
      <c r="B40" s="8"/>
      <c r="C40" s="7" t="s">
        <v>240</v>
      </c>
      <c r="D40" s="6">
        <v>2109</v>
      </c>
      <c r="E40" s="6">
        <v>2123</v>
      </c>
      <c r="F40" s="8" t="s">
        <v>56</v>
      </c>
      <c r="G40" s="7" t="s">
        <v>221</v>
      </c>
    </row>
    <row r="41" spans="1:7" ht="15.2" customHeight="1" x14ac:dyDescent="0.25">
      <c r="A41" s="6">
        <v>36</v>
      </c>
      <c r="B41" s="8"/>
      <c r="C41" s="7" t="s">
        <v>233</v>
      </c>
      <c r="D41" s="6">
        <v>2127</v>
      </c>
      <c r="E41" s="6">
        <v>2121</v>
      </c>
      <c r="F41" s="8" t="s">
        <v>56</v>
      </c>
      <c r="G41" s="7" t="s">
        <v>77</v>
      </c>
    </row>
    <row r="42" spans="1:7" ht="15.2" customHeight="1" x14ac:dyDescent="0.25">
      <c r="A42" s="6">
        <v>37</v>
      </c>
      <c r="B42" s="8"/>
      <c r="C42" s="7" t="s">
        <v>376</v>
      </c>
      <c r="D42" s="6">
        <v>2132</v>
      </c>
      <c r="E42" s="6">
        <v>2120</v>
      </c>
      <c r="F42" s="8" t="s">
        <v>56</v>
      </c>
      <c r="G42" s="7" t="s">
        <v>183</v>
      </c>
    </row>
    <row r="43" spans="1:7" ht="15.2" customHeight="1" x14ac:dyDescent="0.25">
      <c r="A43" s="6">
        <v>38</v>
      </c>
      <c r="B43" s="8"/>
      <c r="C43" s="7" t="s">
        <v>235</v>
      </c>
      <c r="D43" s="6">
        <v>2103</v>
      </c>
      <c r="E43" s="6">
        <v>2113</v>
      </c>
      <c r="F43" s="8" t="s">
        <v>56</v>
      </c>
      <c r="G43" s="7" t="s">
        <v>167</v>
      </c>
    </row>
    <row r="44" spans="1:7" ht="15.2" customHeight="1" x14ac:dyDescent="0.25">
      <c r="A44" s="6">
        <v>39</v>
      </c>
      <c r="B44" s="8"/>
      <c r="C44" s="7" t="s">
        <v>117</v>
      </c>
      <c r="D44" s="6">
        <v>2132</v>
      </c>
      <c r="E44" s="6">
        <v>2101</v>
      </c>
      <c r="F44" s="8" t="s">
        <v>56</v>
      </c>
      <c r="G44" s="7" t="s">
        <v>366</v>
      </c>
    </row>
    <row r="45" spans="1:7" ht="15.2" customHeight="1" x14ac:dyDescent="0.25">
      <c r="A45" s="6">
        <v>40</v>
      </c>
      <c r="B45" s="8"/>
      <c r="C45" s="7" t="s">
        <v>410</v>
      </c>
      <c r="D45" s="6">
        <v>2128</v>
      </c>
      <c r="E45" s="6">
        <v>2096</v>
      </c>
      <c r="F45" s="8" t="s">
        <v>56</v>
      </c>
      <c r="G45" s="7" t="s">
        <v>77</v>
      </c>
    </row>
    <row r="46" spans="1:7" ht="15.2" customHeight="1" x14ac:dyDescent="0.25">
      <c r="A46" s="6">
        <v>41</v>
      </c>
      <c r="B46" s="8"/>
      <c r="C46" s="7" t="s">
        <v>242</v>
      </c>
      <c r="D46" s="6">
        <v>2118</v>
      </c>
      <c r="E46" s="6">
        <v>2093</v>
      </c>
      <c r="F46" s="8" t="s">
        <v>56</v>
      </c>
      <c r="G46" s="7" t="s">
        <v>194</v>
      </c>
    </row>
    <row r="47" spans="1:7" ht="15.2" customHeight="1" x14ac:dyDescent="0.25">
      <c r="A47" s="6">
        <v>42</v>
      </c>
      <c r="B47" s="8"/>
      <c r="C47" s="7" t="s">
        <v>401</v>
      </c>
      <c r="D47" s="6">
        <v>2090</v>
      </c>
      <c r="E47" s="6">
        <v>2090</v>
      </c>
      <c r="F47" s="8" t="s">
        <v>56</v>
      </c>
      <c r="G47" s="7" t="s">
        <v>175</v>
      </c>
    </row>
    <row r="48" spans="1:7" ht="15.2" customHeight="1" x14ac:dyDescent="0.25">
      <c r="A48" s="6">
        <v>43</v>
      </c>
      <c r="B48" s="8"/>
      <c r="C48" s="7" t="s">
        <v>99</v>
      </c>
      <c r="D48" s="6">
        <v>2069</v>
      </c>
      <c r="E48" s="6">
        <v>2081</v>
      </c>
      <c r="F48" s="8" t="s">
        <v>56</v>
      </c>
      <c r="G48" s="7" t="s">
        <v>100</v>
      </c>
    </row>
    <row r="49" spans="1:7" ht="15.2" customHeight="1" x14ac:dyDescent="0.25">
      <c r="A49" s="6">
        <v>44</v>
      </c>
      <c r="B49" s="8"/>
      <c r="C49" s="7" t="s">
        <v>238</v>
      </c>
      <c r="D49" s="6">
        <v>2078</v>
      </c>
      <c r="E49" s="6">
        <v>2068</v>
      </c>
      <c r="F49" s="8" t="s">
        <v>56</v>
      </c>
      <c r="G49" s="7" t="s">
        <v>250</v>
      </c>
    </row>
    <row r="50" spans="1:7" ht="15.2" customHeight="1" x14ac:dyDescent="0.25">
      <c r="A50" s="6">
        <v>45</v>
      </c>
      <c r="B50" s="8"/>
      <c r="C50" s="7" t="s">
        <v>360</v>
      </c>
      <c r="D50" s="6">
        <v>2026</v>
      </c>
      <c r="E50" s="6">
        <v>2065</v>
      </c>
      <c r="F50" s="8" t="s">
        <v>56</v>
      </c>
      <c r="G50" s="7" t="s">
        <v>63</v>
      </c>
    </row>
    <row r="51" spans="1:7" ht="15.2" customHeight="1" x14ac:dyDescent="0.25">
      <c r="A51" s="6">
        <v>46</v>
      </c>
      <c r="B51" s="8"/>
      <c r="C51" s="7" t="s">
        <v>382</v>
      </c>
      <c r="D51" s="6">
        <v>2065</v>
      </c>
      <c r="E51" s="6">
        <v>2064</v>
      </c>
      <c r="F51" s="8" t="s">
        <v>56</v>
      </c>
      <c r="G51" s="7" t="s">
        <v>173</v>
      </c>
    </row>
    <row r="52" spans="1:7" ht="15.2" customHeight="1" x14ac:dyDescent="0.25">
      <c r="A52" s="6">
        <v>47</v>
      </c>
      <c r="B52" s="8"/>
      <c r="C52" s="7" t="s">
        <v>244</v>
      </c>
      <c r="D52" s="6">
        <v>2049</v>
      </c>
      <c r="E52" s="6">
        <v>2055</v>
      </c>
      <c r="F52" s="8" t="s">
        <v>56</v>
      </c>
      <c r="G52" s="7" t="s">
        <v>77</v>
      </c>
    </row>
    <row r="53" spans="1:7" ht="15.2" customHeight="1" x14ac:dyDescent="0.25">
      <c r="A53" s="6">
        <v>48</v>
      </c>
      <c r="B53" s="8"/>
      <c r="C53" s="7" t="s">
        <v>234</v>
      </c>
      <c r="D53" s="6">
        <v>2012</v>
      </c>
      <c r="E53" s="6">
        <v>2051</v>
      </c>
      <c r="F53" s="8" t="s">
        <v>56</v>
      </c>
      <c r="G53" s="7" t="s">
        <v>77</v>
      </c>
    </row>
    <row r="54" spans="1:7" ht="15.2" customHeight="1" x14ac:dyDescent="0.25">
      <c r="A54" s="6">
        <v>49</v>
      </c>
      <c r="B54" s="8"/>
      <c r="C54" s="7" t="s">
        <v>17</v>
      </c>
      <c r="D54" s="6">
        <v>2030</v>
      </c>
      <c r="E54" s="6">
        <v>2046</v>
      </c>
      <c r="F54" s="8" t="s">
        <v>56</v>
      </c>
      <c r="G54" s="7" t="s">
        <v>63</v>
      </c>
    </row>
    <row r="55" spans="1:7" ht="15.2" customHeight="1" x14ac:dyDescent="0.25">
      <c r="A55" s="6">
        <v>50</v>
      </c>
      <c r="B55" s="8"/>
      <c r="C55" s="7" t="s">
        <v>394</v>
      </c>
      <c r="D55" s="6">
        <v>2045</v>
      </c>
      <c r="E55" s="6">
        <v>2043</v>
      </c>
      <c r="F55" s="8" t="s">
        <v>56</v>
      </c>
      <c r="G55" s="7" t="s">
        <v>274</v>
      </c>
    </row>
    <row r="56" spans="1:7" ht="15.2" customHeight="1" x14ac:dyDescent="0.25">
      <c r="A56" s="6">
        <v>51</v>
      </c>
      <c r="B56" s="8"/>
      <c r="C56" s="7" t="s">
        <v>239</v>
      </c>
      <c r="D56" s="6">
        <v>2032</v>
      </c>
      <c r="E56" s="6">
        <v>2043</v>
      </c>
      <c r="F56" s="8" t="s">
        <v>56</v>
      </c>
      <c r="G56" s="7" t="s">
        <v>151</v>
      </c>
    </row>
    <row r="57" spans="1:7" ht="15.2" customHeight="1" x14ac:dyDescent="0.25">
      <c r="A57" s="6">
        <v>52</v>
      </c>
      <c r="B57" s="8"/>
      <c r="C57" s="7" t="s">
        <v>373</v>
      </c>
      <c r="D57" s="6">
        <v>2018</v>
      </c>
      <c r="E57" s="6">
        <v>2015</v>
      </c>
      <c r="F57" s="8" t="s">
        <v>56</v>
      </c>
      <c r="G57" s="7" t="s">
        <v>186</v>
      </c>
    </row>
    <row r="58" spans="1:7" ht="15.2" customHeight="1" x14ac:dyDescent="0.25">
      <c r="A58" s="6">
        <v>53</v>
      </c>
      <c r="B58" s="8"/>
      <c r="C58" s="7" t="s">
        <v>249</v>
      </c>
      <c r="D58" s="6">
        <v>2000</v>
      </c>
      <c r="E58" s="6">
        <v>2009</v>
      </c>
      <c r="F58" s="8" t="s">
        <v>56</v>
      </c>
      <c r="G58" s="7" t="s">
        <v>175</v>
      </c>
    </row>
    <row r="59" spans="1:7" ht="15.2" customHeight="1" x14ac:dyDescent="0.25">
      <c r="A59" s="6">
        <v>54</v>
      </c>
      <c r="B59" s="8"/>
      <c r="C59" s="7" t="s">
        <v>208</v>
      </c>
      <c r="D59" s="6">
        <v>1977</v>
      </c>
      <c r="E59" s="6">
        <v>1996</v>
      </c>
      <c r="F59" s="8" t="s">
        <v>56</v>
      </c>
      <c r="G59" s="7" t="s">
        <v>204</v>
      </c>
    </row>
    <row r="60" spans="1:7" ht="15.2" customHeight="1" x14ac:dyDescent="0.25">
      <c r="A60" s="6">
        <v>55</v>
      </c>
      <c r="B60" s="8"/>
      <c r="C60" s="7" t="s">
        <v>252</v>
      </c>
      <c r="D60" s="6">
        <v>1967</v>
      </c>
      <c r="E60" s="6">
        <v>1994</v>
      </c>
      <c r="F60" s="8" t="s">
        <v>56</v>
      </c>
      <c r="G60" s="7" t="s">
        <v>98</v>
      </c>
    </row>
    <row r="61" spans="1:7" ht="15.2" customHeight="1" x14ac:dyDescent="0.25">
      <c r="A61" s="6">
        <v>56</v>
      </c>
      <c r="B61" s="8"/>
      <c r="C61" s="7" t="s">
        <v>243</v>
      </c>
      <c r="D61" s="6">
        <v>1996</v>
      </c>
      <c r="E61" s="6">
        <v>1993</v>
      </c>
      <c r="F61" s="8" t="s">
        <v>56</v>
      </c>
      <c r="G61" s="7" t="s">
        <v>63</v>
      </c>
    </row>
    <row r="62" spans="1:7" ht="15.2" customHeight="1" x14ac:dyDescent="0.25">
      <c r="A62" s="6">
        <v>57</v>
      </c>
      <c r="B62" s="8"/>
      <c r="C62" s="7" t="s">
        <v>241</v>
      </c>
      <c r="D62" s="6">
        <v>1982</v>
      </c>
      <c r="E62" s="6">
        <v>1987</v>
      </c>
      <c r="F62" s="8" t="s">
        <v>56</v>
      </c>
      <c r="G62" s="7" t="s">
        <v>102</v>
      </c>
    </row>
    <row r="63" spans="1:7" ht="15.2" customHeight="1" x14ac:dyDescent="0.25">
      <c r="A63" s="6">
        <v>58</v>
      </c>
      <c r="B63" s="8"/>
      <c r="C63" s="7" t="s">
        <v>385</v>
      </c>
      <c r="D63" s="6">
        <v>1972</v>
      </c>
      <c r="E63" s="6">
        <v>1987</v>
      </c>
      <c r="F63" s="8" t="s">
        <v>56</v>
      </c>
      <c r="G63" s="7" t="s">
        <v>197</v>
      </c>
    </row>
    <row r="64" spans="1:7" ht="15.2" customHeight="1" x14ac:dyDescent="0.25">
      <c r="A64" s="6">
        <v>59</v>
      </c>
      <c r="B64" s="8"/>
      <c r="C64" s="7" t="s">
        <v>21</v>
      </c>
      <c r="D64" s="6">
        <v>1951</v>
      </c>
      <c r="E64" s="6">
        <v>1981</v>
      </c>
      <c r="F64" s="8" t="s">
        <v>56</v>
      </c>
      <c r="G64" s="7" t="s">
        <v>135</v>
      </c>
    </row>
    <row r="65" spans="1:7" ht="15.2" customHeight="1" x14ac:dyDescent="0.25">
      <c r="A65" s="6">
        <v>60</v>
      </c>
      <c r="B65" s="8"/>
      <c r="C65" s="7" t="s">
        <v>378</v>
      </c>
      <c r="D65" s="6">
        <v>0</v>
      </c>
      <c r="E65" s="6">
        <v>1981</v>
      </c>
      <c r="F65" s="8" t="s">
        <v>104</v>
      </c>
      <c r="G65" s="7"/>
    </row>
    <row r="66" spans="1:7" ht="15.2" customHeight="1" x14ac:dyDescent="0.25">
      <c r="A66" s="6">
        <v>61</v>
      </c>
      <c r="B66" s="8"/>
      <c r="C66" s="7" t="s">
        <v>251</v>
      </c>
      <c r="D66" s="6">
        <v>1961</v>
      </c>
      <c r="E66" s="6">
        <v>1974</v>
      </c>
      <c r="F66" s="8" t="s">
        <v>56</v>
      </c>
      <c r="G66" s="7" t="s">
        <v>190</v>
      </c>
    </row>
    <row r="67" spans="1:7" ht="15.2" customHeight="1" x14ac:dyDescent="0.25">
      <c r="A67" s="6">
        <v>62</v>
      </c>
      <c r="B67" s="8"/>
      <c r="C67" s="7" t="s">
        <v>247</v>
      </c>
      <c r="D67" s="6">
        <v>1960</v>
      </c>
      <c r="E67" s="6">
        <v>1966</v>
      </c>
      <c r="F67" s="8" t="s">
        <v>56</v>
      </c>
      <c r="G67" s="7" t="s">
        <v>129</v>
      </c>
    </row>
    <row r="68" spans="1:7" ht="15.2" customHeight="1" x14ac:dyDescent="0.25">
      <c r="A68" s="6">
        <v>63</v>
      </c>
      <c r="B68" s="8"/>
      <c r="C68" s="7" t="s">
        <v>374</v>
      </c>
      <c r="D68" s="6">
        <v>1887</v>
      </c>
      <c r="E68" s="6">
        <v>1964</v>
      </c>
      <c r="F68" s="8" t="s">
        <v>56</v>
      </c>
      <c r="G68" s="7" t="s">
        <v>375</v>
      </c>
    </row>
    <row r="69" spans="1:7" ht="15.2" customHeight="1" x14ac:dyDescent="0.25">
      <c r="A69" s="6">
        <v>64</v>
      </c>
      <c r="B69" s="8"/>
      <c r="C69" s="7" t="s">
        <v>253</v>
      </c>
      <c r="D69" s="6">
        <v>1956</v>
      </c>
      <c r="E69" s="6">
        <v>1953</v>
      </c>
      <c r="F69" s="8" t="s">
        <v>56</v>
      </c>
      <c r="G69" s="7" t="s">
        <v>77</v>
      </c>
    </row>
    <row r="70" spans="1:7" ht="15.2" customHeight="1" x14ac:dyDescent="0.25">
      <c r="A70" s="6">
        <v>65</v>
      </c>
      <c r="B70" s="8"/>
      <c r="C70" s="7" t="s">
        <v>101</v>
      </c>
      <c r="D70" s="6">
        <v>1956</v>
      </c>
      <c r="E70" s="6">
        <v>1948</v>
      </c>
      <c r="F70" s="8" t="s">
        <v>56</v>
      </c>
      <c r="G70" s="7" t="s">
        <v>102</v>
      </c>
    </row>
    <row r="71" spans="1:7" ht="15.2" customHeight="1" x14ac:dyDescent="0.25">
      <c r="A71" s="6">
        <v>66</v>
      </c>
      <c r="B71" s="8"/>
      <c r="C71" s="7" t="s">
        <v>23</v>
      </c>
      <c r="D71" s="6">
        <v>1968</v>
      </c>
      <c r="E71" s="6">
        <v>1947</v>
      </c>
      <c r="F71" s="8" t="s">
        <v>56</v>
      </c>
      <c r="G71" s="7" t="s">
        <v>66</v>
      </c>
    </row>
    <row r="72" spans="1:7" ht="15.2" customHeight="1" x14ac:dyDescent="0.25">
      <c r="A72" s="6">
        <v>67</v>
      </c>
      <c r="B72" s="8"/>
      <c r="C72" s="7" t="s">
        <v>392</v>
      </c>
      <c r="D72" s="6">
        <v>1945</v>
      </c>
      <c r="E72" s="6">
        <v>1945</v>
      </c>
      <c r="F72" s="8" t="s">
        <v>56</v>
      </c>
      <c r="G72" s="7" t="s">
        <v>366</v>
      </c>
    </row>
    <row r="73" spans="1:7" ht="15.2" customHeight="1" x14ac:dyDescent="0.25">
      <c r="A73" s="6">
        <v>68</v>
      </c>
      <c r="B73" s="8"/>
      <c r="C73" s="7" t="s">
        <v>109</v>
      </c>
      <c r="D73" s="6">
        <v>1939</v>
      </c>
      <c r="E73" s="6">
        <v>1941</v>
      </c>
      <c r="F73" s="8" t="s">
        <v>56</v>
      </c>
      <c r="G73" s="7" t="s">
        <v>110</v>
      </c>
    </row>
    <row r="74" spans="1:7" ht="15.2" customHeight="1" x14ac:dyDescent="0.25">
      <c r="A74" s="6">
        <v>69</v>
      </c>
      <c r="B74" s="8"/>
      <c r="C74" s="7" t="s">
        <v>22</v>
      </c>
      <c r="D74" s="6">
        <v>1947</v>
      </c>
      <c r="E74" s="6">
        <v>1933</v>
      </c>
      <c r="F74" s="8" t="s">
        <v>56</v>
      </c>
      <c r="G74" s="7" t="s">
        <v>65</v>
      </c>
    </row>
    <row r="75" spans="1:7" ht="15.2" customHeight="1" x14ac:dyDescent="0.25">
      <c r="A75" s="6">
        <v>70</v>
      </c>
      <c r="B75" s="8"/>
      <c r="C75" s="7" t="s">
        <v>245</v>
      </c>
      <c r="D75" s="6">
        <v>1899</v>
      </c>
      <c r="E75" s="6">
        <v>1924</v>
      </c>
      <c r="F75" s="8" t="s">
        <v>56</v>
      </c>
      <c r="G75" s="7" t="s">
        <v>246</v>
      </c>
    </row>
    <row r="76" spans="1:7" ht="15.2" customHeight="1" x14ac:dyDescent="0.25">
      <c r="A76" s="6">
        <v>71</v>
      </c>
      <c r="B76" s="8"/>
      <c r="C76" s="7" t="s">
        <v>128</v>
      </c>
      <c r="D76" s="6">
        <v>1913</v>
      </c>
      <c r="E76" s="6">
        <v>1911</v>
      </c>
      <c r="F76" s="8" t="s">
        <v>56</v>
      </c>
      <c r="G76" s="7" t="s">
        <v>77</v>
      </c>
    </row>
    <row r="77" spans="1:7" ht="15.2" customHeight="1" x14ac:dyDescent="0.25">
      <c r="A77" s="6">
        <v>72</v>
      </c>
      <c r="B77" s="8"/>
      <c r="C77" s="7" t="s">
        <v>256</v>
      </c>
      <c r="D77" s="6">
        <v>1881</v>
      </c>
      <c r="E77" s="6">
        <v>1890</v>
      </c>
      <c r="F77" s="8" t="s">
        <v>56</v>
      </c>
      <c r="G77" s="7" t="s">
        <v>169</v>
      </c>
    </row>
    <row r="78" spans="1:7" ht="15.2" customHeight="1" x14ac:dyDescent="0.25">
      <c r="A78" s="6">
        <v>73</v>
      </c>
      <c r="B78" s="8"/>
      <c r="C78" s="7" t="s">
        <v>15</v>
      </c>
      <c r="D78" s="6">
        <v>1800</v>
      </c>
      <c r="E78" s="6">
        <v>1886</v>
      </c>
      <c r="F78" s="8" t="s">
        <v>56</v>
      </c>
      <c r="G78" s="7" t="s">
        <v>190</v>
      </c>
    </row>
    <row r="79" spans="1:7" ht="15.2" customHeight="1" x14ac:dyDescent="0.25">
      <c r="A79" s="6">
        <v>74</v>
      </c>
      <c r="B79" s="8"/>
      <c r="C79" s="7" t="s">
        <v>248</v>
      </c>
      <c r="D79" s="6">
        <v>1908</v>
      </c>
      <c r="E79" s="6">
        <v>1885</v>
      </c>
      <c r="F79" s="8" t="s">
        <v>56</v>
      </c>
      <c r="G79" s="7" t="s">
        <v>246</v>
      </c>
    </row>
    <row r="80" spans="1:7" ht="15.2" customHeight="1" x14ac:dyDescent="0.25">
      <c r="A80" s="6">
        <v>75</v>
      </c>
      <c r="B80" s="8"/>
      <c r="C80" s="7" t="s">
        <v>258</v>
      </c>
      <c r="D80" s="6">
        <v>1904</v>
      </c>
      <c r="E80" s="6">
        <v>1881</v>
      </c>
      <c r="F80" s="8" t="s">
        <v>56</v>
      </c>
      <c r="G80" s="7" t="s">
        <v>77</v>
      </c>
    </row>
    <row r="81" spans="1:7" ht="15.2" customHeight="1" x14ac:dyDescent="0.25">
      <c r="A81" s="6">
        <v>76</v>
      </c>
      <c r="B81" s="8"/>
      <c r="C81" s="7" t="s">
        <v>263</v>
      </c>
      <c r="D81" s="6">
        <v>1849</v>
      </c>
      <c r="E81" s="6">
        <v>1852</v>
      </c>
      <c r="F81" s="8" t="s">
        <v>56</v>
      </c>
      <c r="G81" s="7" t="s">
        <v>77</v>
      </c>
    </row>
    <row r="82" spans="1:7" ht="15.2" customHeight="1" x14ac:dyDescent="0.25">
      <c r="A82" s="6">
        <v>77</v>
      </c>
      <c r="B82" s="8"/>
      <c r="C82" s="7" t="s">
        <v>255</v>
      </c>
      <c r="D82" s="6">
        <v>1765</v>
      </c>
      <c r="E82" s="6">
        <v>1852</v>
      </c>
      <c r="F82" s="8" t="s">
        <v>56</v>
      </c>
      <c r="G82" s="7" t="s">
        <v>75</v>
      </c>
    </row>
    <row r="83" spans="1:7" ht="15.2" customHeight="1" x14ac:dyDescent="0.25">
      <c r="A83" s="6">
        <v>78</v>
      </c>
      <c r="B83" s="8"/>
      <c r="C83" s="7" t="s">
        <v>139</v>
      </c>
      <c r="D83" s="6">
        <v>1909</v>
      </c>
      <c r="E83" s="6">
        <v>1828</v>
      </c>
      <c r="F83" s="8" t="s">
        <v>56</v>
      </c>
      <c r="G83" s="7" t="s">
        <v>129</v>
      </c>
    </row>
    <row r="84" spans="1:7" ht="15.2" customHeight="1" x14ac:dyDescent="0.25">
      <c r="A84" s="6">
        <v>79</v>
      </c>
      <c r="B84" s="8"/>
      <c r="C84" s="7" t="s">
        <v>396</v>
      </c>
      <c r="D84" s="6">
        <v>1759</v>
      </c>
      <c r="E84" s="6">
        <v>1826</v>
      </c>
      <c r="F84" s="8" t="s">
        <v>56</v>
      </c>
      <c r="G84" s="7" t="s">
        <v>397</v>
      </c>
    </row>
    <row r="85" spans="1:7" ht="15.2" customHeight="1" x14ac:dyDescent="0.25">
      <c r="A85" s="6">
        <v>80</v>
      </c>
      <c r="B85" s="8"/>
      <c r="C85" s="7" t="s">
        <v>262</v>
      </c>
      <c r="D85" s="6">
        <v>1817</v>
      </c>
      <c r="E85" s="6">
        <v>1825</v>
      </c>
      <c r="F85" s="8" t="s">
        <v>56</v>
      </c>
      <c r="G85" s="7" t="s">
        <v>186</v>
      </c>
    </row>
    <row r="86" spans="1:7" ht="15.2" customHeight="1" x14ac:dyDescent="0.25">
      <c r="A86" s="6">
        <v>81</v>
      </c>
      <c r="B86" s="8"/>
      <c r="C86" s="7" t="s">
        <v>404</v>
      </c>
      <c r="D86" s="6">
        <v>1816</v>
      </c>
      <c r="E86" s="6">
        <v>1823</v>
      </c>
      <c r="F86" s="8" t="s">
        <v>56</v>
      </c>
      <c r="G86" s="7" t="s">
        <v>405</v>
      </c>
    </row>
    <row r="87" spans="1:7" ht="15.2" customHeight="1" x14ac:dyDescent="0.25">
      <c r="A87" s="6">
        <v>82</v>
      </c>
      <c r="B87" s="8"/>
      <c r="C87" s="7" t="s">
        <v>408</v>
      </c>
      <c r="D87" s="6">
        <v>1838</v>
      </c>
      <c r="E87" s="6">
        <v>1819</v>
      </c>
      <c r="F87" s="8" t="s">
        <v>56</v>
      </c>
      <c r="G87" s="7" t="s">
        <v>151</v>
      </c>
    </row>
    <row r="88" spans="1:7" ht="15.2" customHeight="1" x14ac:dyDescent="0.25">
      <c r="A88" s="6">
        <v>83</v>
      </c>
      <c r="B88" s="8"/>
      <c r="C88" s="7" t="s">
        <v>150</v>
      </c>
      <c r="D88" s="6">
        <v>1737</v>
      </c>
      <c r="E88" s="6">
        <v>1814</v>
      </c>
      <c r="F88" s="8" t="s">
        <v>56</v>
      </c>
      <c r="G88" s="7" t="s">
        <v>151</v>
      </c>
    </row>
    <row r="89" spans="1:7" ht="15.2" customHeight="1" x14ac:dyDescent="0.25">
      <c r="A89" s="6">
        <v>84</v>
      </c>
      <c r="B89" s="8"/>
      <c r="C89" s="7" t="s">
        <v>355</v>
      </c>
      <c r="D89" s="6">
        <v>0</v>
      </c>
      <c r="E89" s="6">
        <v>1814</v>
      </c>
      <c r="F89" s="8" t="s">
        <v>413</v>
      </c>
      <c r="G89" s="7"/>
    </row>
    <row r="90" spans="1:7" ht="15.2" customHeight="1" x14ac:dyDescent="0.25">
      <c r="A90" s="6">
        <v>85</v>
      </c>
      <c r="B90" s="8"/>
      <c r="C90" s="7" t="s">
        <v>400</v>
      </c>
      <c r="D90" s="6">
        <v>0</v>
      </c>
      <c r="E90" s="6">
        <v>1813</v>
      </c>
      <c r="F90" s="8" t="s">
        <v>257</v>
      </c>
      <c r="G90" s="7"/>
    </row>
    <row r="91" spans="1:7" ht="15.2" customHeight="1" x14ac:dyDescent="0.25">
      <c r="A91" s="6">
        <v>86</v>
      </c>
      <c r="B91" s="8"/>
      <c r="C91" s="7" t="s">
        <v>140</v>
      </c>
      <c r="D91" s="6">
        <v>1913</v>
      </c>
      <c r="E91" s="6">
        <v>1799</v>
      </c>
      <c r="F91" s="8" t="s">
        <v>56</v>
      </c>
      <c r="G91" s="7" t="s">
        <v>129</v>
      </c>
    </row>
    <row r="92" spans="1:7" ht="15.2" customHeight="1" x14ac:dyDescent="0.25">
      <c r="A92" s="6">
        <v>87</v>
      </c>
      <c r="B92" s="8"/>
      <c r="C92" s="7" t="s">
        <v>114</v>
      </c>
      <c r="D92" s="6">
        <v>1833</v>
      </c>
      <c r="E92" s="6">
        <v>1778</v>
      </c>
      <c r="F92" s="8" t="s">
        <v>56</v>
      </c>
      <c r="G92" s="7" t="s">
        <v>115</v>
      </c>
    </row>
    <row r="93" spans="1:7" ht="15.2" customHeight="1" x14ac:dyDescent="0.25">
      <c r="A93" s="6">
        <v>88</v>
      </c>
      <c r="B93" s="8"/>
      <c r="C93" s="7" t="s">
        <v>261</v>
      </c>
      <c r="D93" s="6">
        <v>1807</v>
      </c>
      <c r="E93" s="6">
        <v>1778</v>
      </c>
      <c r="F93" s="8" t="s">
        <v>56</v>
      </c>
      <c r="G93" s="7" t="s">
        <v>175</v>
      </c>
    </row>
    <row r="94" spans="1:7" ht="15.2" customHeight="1" x14ac:dyDescent="0.25">
      <c r="A94" s="6">
        <v>89</v>
      </c>
      <c r="B94" s="8"/>
      <c r="C94" s="7" t="s">
        <v>369</v>
      </c>
      <c r="D94" s="6">
        <v>1803</v>
      </c>
      <c r="E94" s="6">
        <v>1776</v>
      </c>
      <c r="F94" s="8" t="s">
        <v>56</v>
      </c>
      <c r="G94" s="7" t="s">
        <v>370</v>
      </c>
    </row>
    <row r="95" spans="1:7" ht="15.2" customHeight="1" x14ac:dyDescent="0.25">
      <c r="A95" s="6">
        <v>90</v>
      </c>
      <c r="B95" s="8"/>
      <c r="C95" s="7" t="s">
        <v>395</v>
      </c>
      <c r="D95" s="6">
        <v>1775</v>
      </c>
      <c r="E95" s="6">
        <v>1775</v>
      </c>
      <c r="F95" s="8" t="s">
        <v>56</v>
      </c>
      <c r="G95" s="7" t="s">
        <v>77</v>
      </c>
    </row>
    <row r="96" spans="1:7" ht="15.2" customHeight="1" x14ac:dyDescent="0.25">
      <c r="A96" s="6">
        <v>91</v>
      </c>
      <c r="B96" s="8"/>
      <c r="C96" s="7" t="s">
        <v>145</v>
      </c>
      <c r="D96" s="6">
        <v>1787</v>
      </c>
      <c r="E96" s="6">
        <v>1746</v>
      </c>
      <c r="F96" s="8" t="s">
        <v>56</v>
      </c>
      <c r="G96" s="7" t="s">
        <v>84</v>
      </c>
    </row>
    <row r="97" spans="1:7" ht="15.2" customHeight="1" x14ac:dyDescent="0.25">
      <c r="A97" s="6">
        <v>92</v>
      </c>
      <c r="B97" s="8"/>
      <c r="C97" s="7" t="s">
        <v>388</v>
      </c>
      <c r="D97" s="6">
        <v>1785</v>
      </c>
      <c r="E97" s="6">
        <v>1689</v>
      </c>
      <c r="F97" s="8" t="s">
        <v>56</v>
      </c>
      <c r="G97" s="7" t="s">
        <v>186</v>
      </c>
    </row>
    <row r="98" spans="1:7" ht="15.2" customHeight="1" x14ac:dyDescent="0.25">
      <c r="A98" s="9" t="s">
        <v>69</v>
      </c>
    </row>
  </sheetData>
  <phoneticPr fontId="18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D11" sqref="D11"/>
    </sheetView>
  </sheetViews>
  <sheetFormatPr defaultRowHeight="15" x14ac:dyDescent="0.25"/>
  <cols>
    <col min="1" max="1" width="5.42578125" style="59" customWidth="1"/>
    <col min="2" max="2" width="5.85546875" style="59" customWidth="1"/>
    <col min="3" max="3" width="22.5703125" style="59" customWidth="1"/>
    <col min="4" max="4" width="6.140625" style="59" customWidth="1"/>
    <col min="5" max="5" width="41.28515625" style="59" customWidth="1"/>
    <col min="6" max="6" width="6.7109375" style="59" customWidth="1"/>
    <col min="7" max="8" width="5.42578125" style="59" customWidth="1"/>
    <col min="9" max="9" width="6.85546875" style="59" customWidth="1"/>
    <col min="10" max="16384" width="9.140625" style="59"/>
  </cols>
  <sheetData>
    <row r="1" spans="1:9" s="59" customFormat="1" ht="15.2" customHeight="1" x14ac:dyDescent="0.3">
      <c r="A1" s="209" t="s">
        <v>301</v>
      </c>
    </row>
    <row r="2" spans="1:9" s="59" customFormat="1" ht="15.2" customHeight="1" x14ac:dyDescent="0.25"/>
    <row r="3" spans="1:9" s="59" customFormat="1" ht="15.2" customHeight="1" x14ac:dyDescent="0.25">
      <c r="A3" s="130" t="s">
        <v>46</v>
      </c>
    </row>
    <row r="4" spans="1:9" s="59" customFormat="1" ht="15.2" customHeight="1" x14ac:dyDescent="0.25">
      <c r="A4" s="53" t="s">
        <v>47</v>
      </c>
      <c r="B4" s="53" t="s">
        <v>48</v>
      </c>
      <c r="C4" s="55" t="s">
        <v>49</v>
      </c>
      <c r="D4" s="53" t="s">
        <v>50</v>
      </c>
      <c r="E4" s="55" t="s">
        <v>52</v>
      </c>
      <c r="F4" s="54" t="s">
        <v>53</v>
      </c>
      <c r="G4" s="54" t="s">
        <v>70</v>
      </c>
      <c r="H4" s="54" t="s">
        <v>70</v>
      </c>
      <c r="I4" s="54" t="s">
        <v>54</v>
      </c>
    </row>
    <row r="5" spans="1:9" s="59" customFormat="1" ht="15.2" customHeight="1" x14ac:dyDescent="0.25">
      <c r="A5" s="56">
        <v>1</v>
      </c>
      <c r="B5" s="56">
        <v>1</v>
      </c>
      <c r="C5" s="58" t="s">
        <v>310</v>
      </c>
      <c r="D5" s="56">
        <v>2404</v>
      </c>
      <c r="E5" s="58" t="s">
        <v>311</v>
      </c>
      <c r="F5" s="61" t="s">
        <v>643</v>
      </c>
      <c r="G5" s="61" t="s">
        <v>644</v>
      </c>
      <c r="H5" s="61" t="s">
        <v>645</v>
      </c>
      <c r="I5" s="61" t="s">
        <v>646</v>
      </c>
    </row>
    <row r="6" spans="1:9" s="59" customFormat="1" ht="15.2" customHeight="1" x14ac:dyDescent="0.25">
      <c r="A6" s="56">
        <v>2</v>
      </c>
      <c r="B6" s="56">
        <v>2</v>
      </c>
      <c r="C6" s="58" t="s">
        <v>272</v>
      </c>
      <c r="D6" s="56">
        <v>2207</v>
      </c>
      <c r="E6" s="58" t="s">
        <v>186</v>
      </c>
      <c r="F6" s="61" t="s">
        <v>647</v>
      </c>
      <c r="G6" s="61" t="s">
        <v>648</v>
      </c>
      <c r="H6" s="61" t="s">
        <v>649</v>
      </c>
      <c r="I6" s="61" t="s">
        <v>650</v>
      </c>
    </row>
    <row r="7" spans="1:9" s="59" customFormat="1" ht="15.2" customHeight="1" x14ac:dyDescent="0.25">
      <c r="A7" s="56">
        <v>3</v>
      </c>
      <c r="B7" s="56">
        <v>3</v>
      </c>
      <c r="C7" s="58" t="s">
        <v>117</v>
      </c>
      <c r="D7" s="56">
        <v>2125</v>
      </c>
      <c r="E7" s="58" t="s">
        <v>563</v>
      </c>
      <c r="F7" s="61" t="s">
        <v>651</v>
      </c>
      <c r="G7" s="61" t="s">
        <v>644</v>
      </c>
      <c r="H7" s="61" t="s">
        <v>652</v>
      </c>
      <c r="I7" s="61" t="s">
        <v>653</v>
      </c>
    </row>
    <row r="8" spans="1:9" s="59" customFormat="1" ht="15.2" customHeight="1" x14ac:dyDescent="0.25">
      <c r="A8" s="56">
        <v>4</v>
      </c>
      <c r="B8" s="56">
        <v>9</v>
      </c>
      <c r="C8" s="58" t="s">
        <v>392</v>
      </c>
      <c r="D8" s="56">
        <v>1971</v>
      </c>
      <c r="E8" s="58" t="s">
        <v>563</v>
      </c>
      <c r="F8" s="61" t="s">
        <v>651</v>
      </c>
      <c r="G8" s="61" t="s">
        <v>654</v>
      </c>
      <c r="H8" s="61" t="s">
        <v>655</v>
      </c>
      <c r="I8" s="61" t="s">
        <v>656</v>
      </c>
    </row>
    <row r="9" spans="1:9" s="59" customFormat="1" ht="15.2" customHeight="1" x14ac:dyDescent="0.25">
      <c r="A9" s="56">
        <v>5</v>
      </c>
      <c r="B9" s="56">
        <v>6</v>
      </c>
      <c r="C9" s="58" t="s">
        <v>99</v>
      </c>
      <c r="D9" s="56">
        <v>2073</v>
      </c>
      <c r="E9" s="58" t="s">
        <v>100</v>
      </c>
      <c r="F9" s="61" t="s">
        <v>657</v>
      </c>
      <c r="G9" s="61" t="s">
        <v>658</v>
      </c>
      <c r="H9" s="61" t="s">
        <v>659</v>
      </c>
      <c r="I9" s="61" t="s">
        <v>660</v>
      </c>
    </row>
    <row r="10" spans="1:9" s="59" customFormat="1" ht="15.2" customHeight="1" x14ac:dyDescent="0.25">
      <c r="A10" s="56">
        <v>6</v>
      </c>
      <c r="B10" s="56">
        <v>11</v>
      </c>
      <c r="C10" s="58" t="s">
        <v>101</v>
      </c>
      <c r="D10" s="56">
        <v>1961</v>
      </c>
      <c r="E10" s="58" t="s">
        <v>102</v>
      </c>
      <c r="F10" s="61" t="s">
        <v>657</v>
      </c>
      <c r="G10" s="61" t="s">
        <v>661</v>
      </c>
      <c r="H10" s="61" t="s">
        <v>662</v>
      </c>
      <c r="I10" s="61" t="s">
        <v>663</v>
      </c>
    </row>
    <row r="11" spans="1:9" s="59" customFormat="1" ht="15.2" customHeight="1" x14ac:dyDescent="0.25">
      <c r="A11" s="56">
        <v>7</v>
      </c>
      <c r="B11" s="56">
        <v>10</v>
      </c>
      <c r="C11" s="58" t="s">
        <v>664</v>
      </c>
      <c r="D11" s="56">
        <v>1970</v>
      </c>
      <c r="E11" s="58" t="s">
        <v>135</v>
      </c>
      <c r="F11" s="61" t="s">
        <v>657</v>
      </c>
      <c r="G11" s="61" t="s">
        <v>665</v>
      </c>
      <c r="H11" s="61" t="s">
        <v>666</v>
      </c>
      <c r="I11" s="61" t="s">
        <v>667</v>
      </c>
    </row>
    <row r="12" spans="1:9" s="59" customFormat="1" ht="15.2" customHeight="1" x14ac:dyDescent="0.25">
      <c r="A12" s="56">
        <v>8</v>
      </c>
      <c r="B12" s="56">
        <v>4</v>
      </c>
      <c r="C12" s="58" t="s">
        <v>268</v>
      </c>
      <c r="D12" s="56">
        <v>2106</v>
      </c>
      <c r="E12" s="58" t="s">
        <v>90</v>
      </c>
      <c r="F12" s="61" t="s">
        <v>668</v>
      </c>
      <c r="G12" s="61" t="s">
        <v>644</v>
      </c>
      <c r="H12" s="61" t="s">
        <v>652</v>
      </c>
      <c r="I12" s="61" t="s">
        <v>669</v>
      </c>
    </row>
    <row r="13" spans="1:9" s="59" customFormat="1" ht="15.2" customHeight="1" x14ac:dyDescent="0.25">
      <c r="A13" s="56">
        <v>9</v>
      </c>
      <c r="B13" s="56">
        <v>7</v>
      </c>
      <c r="C13" s="58" t="s">
        <v>106</v>
      </c>
      <c r="D13" s="56">
        <v>1984</v>
      </c>
      <c r="E13" s="58" t="s">
        <v>100</v>
      </c>
      <c r="F13" s="61" t="s">
        <v>668</v>
      </c>
      <c r="G13" s="61" t="s">
        <v>670</v>
      </c>
      <c r="H13" s="61" t="s">
        <v>649</v>
      </c>
      <c r="I13" s="61" t="s">
        <v>671</v>
      </c>
    </row>
    <row r="14" spans="1:9" s="59" customFormat="1" ht="15.2" customHeight="1" x14ac:dyDescent="0.25">
      <c r="A14" s="56">
        <v>10</v>
      </c>
      <c r="B14" s="56">
        <v>8</v>
      </c>
      <c r="C14" s="58" t="s">
        <v>103</v>
      </c>
      <c r="D14" s="56">
        <v>1976</v>
      </c>
      <c r="E14" s="58" t="s">
        <v>61</v>
      </c>
      <c r="F14" s="61" t="s">
        <v>668</v>
      </c>
      <c r="G14" s="61" t="s">
        <v>672</v>
      </c>
      <c r="H14" s="61" t="s">
        <v>673</v>
      </c>
      <c r="I14" s="61" t="s">
        <v>674</v>
      </c>
    </row>
    <row r="15" spans="1:9" s="59" customFormat="1" ht="15.2" customHeight="1" x14ac:dyDescent="0.25">
      <c r="A15" s="56">
        <v>11</v>
      </c>
      <c r="B15" s="56">
        <v>12</v>
      </c>
      <c r="C15" s="58" t="s">
        <v>539</v>
      </c>
      <c r="D15" s="56">
        <v>1960</v>
      </c>
      <c r="E15" s="58" t="s">
        <v>61</v>
      </c>
      <c r="F15" s="61" t="s">
        <v>668</v>
      </c>
      <c r="G15" s="61" t="s">
        <v>672</v>
      </c>
      <c r="H15" s="61" t="s">
        <v>673</v>
      </c>
      <c r="I15" s="61" t="s">
        <v>675</v>
      </c>
    </row>
    <row r="16" spans="1:9" s="59" customFormat="1" ht="15.2" customHeight="1" x14ac:dyDescent="0.25">
      <c r="A16" s="56">
        <v>12</v>
      </c>
      <c r="B16" s="56">
        <v>18</v>
      </c>
      <c r="C16" s="58" t="s">
        <v>114</v>
      </c>
      <c r="D16" s="56">
        <v>1783</v>
      </c>
      <c r="E16" s="58" t="s">
        <v>115</v>
      </c>
      <c r="F16" s="61" t="s">
        <v>668</v>
      </c>
      <c r="G16" s="61" t="s">
        <v>676</v>
      </c>
      <c r="H16" s="61" t="s">
        <v>677</v>
      </c>
      <c r="I16" s="61" t="s">
        <v>674</v>
      </c>
    </row>
    <row r="17" spans="1:9" s="59" customFormat="1" ht="15.2" customHeight="1" x14ac:dyDescent="0.25">
      <c r="A17" s="56">
        <v>13</v>
      </c>
      <c r="B17" s="56">
        <v>14</v>
      </c>
      <c r="C17" s="58" t="s">
        <v>678</v>
      </c>
      <c r="D17" s="56">
        <v>1887</v>
      </c>
      <c r="E17" s="58" t="s">
        <v>90</v>
      </c>
      <c r="F17" s="61" t="s">
        <v>668</v>
      </c>
      <c r="G17" s="61" t="s">
        <v>676</v>
      </c>
      <c r="H17" s="61" t="s">
        <v>679</v>
      </c>
      <c r="I17" s="61" t="s">
        <v>680</v>
      </c>
    </row>
    <row r="18" spans="1:9" s="59" customFormat="1" ht="15.2" customHeight="1" x14ac:dyDescent="0.25">
      <c r="A18" s="56">
        <v>14</v>
      </c>
      <c r="B18" s="56">
        <v>19</v>
      </c>
      <c r="C18" s="58" t="s">
        <v>547</v>
      </c>
      <c r="D18" s="56">
        <v>1780</v>
      </c>
      <c r="E18" s="58" t="s">
        <v>73</v>
      </c>
      <c r="F18" s="61" t="s">
        <v>668</v>
      </c>
      <c r="G18" s="61" t="s">
        <v>676</v>
      </c>
      <c r="H18" s="61" t="s">
        <v>679</v>
      </c>
      <c r="I18" s="61" t="s">
        <v>681</v>
      </c>
    </row>
    <row r="19" spans="1:9" s="59" customFormat="1" ht="15.2" customHeight="1" x14ac:dyDescent="0.25">
      <c r="A19" s="56">
        <v>15</v>
      </c>
      <c r="B19" s="56">
        <v>34</v>
      </c>
      <c r="C19" s="58" t="s">
        <v>120</v>
      </c>
      <c r="D19" s="56">
        <v>1442</v>
      </c>
      <c r="E19" s="58" t="s">
        <v>61</v>
      </c>
      <c r="F19" s="61" t="s">
        <v>668</v>
      </c>
      <c r="G19" s="61" t="s">
        <v>682</v>
      </c>
      <c r="H19" s="61" t="s">
        <v>683</v>
      </c>
      <c r="I19" s="61" t="s">
        <v>681</v>
      </c>
    </row>
    <row r="20" spans="1:9" s="59" customFormat="1" ht="15.2" customHeight="1" x14ac:dyDescent="0.25">
      <c r="A20" s="56">
        <v>16</v>
      </c>
      <c r="B20" s="56">
        <v>25</v>
      </c>
      <c r="C20" s="58" t="s">
        <v>562</v>
      </c>
      <c r="D20" s="56">
        <v>1575</v>
      </c>
      <c r="E20" s="58" t="s">
        <v>563</v>
      </c>
      <c r="F20" s="61" t="s">
        <v>668</v>
      </c>
      <c r="G20" s="61" t="s">
        <v>684</v>
      </c>
      <c r="H20" s="61" t="s">
        <v>670</v>
      </c>
      <c r="I20" s="61" t="s">
        <v>685</v>
      </c>
    </row>
    <row r="21" spans="1:9" s="59" customFormat="1" ht="15.2" customHeight="1" x14ac:dyDescent="0.25">
      <c r="A21" s="56">
        <v>17</v>
      </c>
      <c r="B21" s="56">
        <v>5</v>
      </c>
      <c r="C21" s="58" t="s">
        <v>401</v>
      </c>
      <c r="D21" s="56">
        <v>2088</v>
      </c>
      <c r="E21" s="58" t="s">
        <v>175</v>
      </c>
      <c r="F21" s="61" t="s">
        <v>686</v>
      </c>
      <c r="G21" s="61" t="s">
        <v>648</v>
      </c>
      <c r="H21" s="61" t="s">
        <v>687</v>
      </c>
      <c r="I21" s="61" t="s">
        <v>667</v>
      </c>
    </row>
    <row r="22" spans="1:9" s="59" customFormat="1" ht="15.2" customHeight="1" x14ac:dyDescent="0.25">
      <c r="A22" s="56">
        <v>18</v>
      </c>
      <c r="B22" s="56">
        <v>15</v>
      </c>
      <c r="C22" s="58" t="s">
        <v>122</v>
      </c>
      <c r="D22" s="56">
        <v>1847</v>
      </c>
      <c r="E22" s="58"/>
      <c r="F22" s="61" t="s">
        <v>686</v>
      </c>
      <c r="G22" s="61" t="s">
        <v>682</v>
      </c>
      <c r="H22" s="61" t="s">
        <v>688</v>
      </c>
      <c r="I22" s="61" t="s">
        <v>689</v>
      </c>
    </row>
    <row r="23" spans="1:9" s="59" customFormat="1" ht="15.2" customHeight="1" x14ac:dyDescent="0.25">
      <c r="A23" s="56">
        <v>19</v>
      </c>
      <c r="B23" s="56">
        <v>13</v>
      </c>
      <c r="C23" s="58" t="s">
        <v>105</v>
      </c>
      <c r="D23" s="56">
        <v>1919</v>
      </c>
      <c r="E23" s="58" t="s">
        <v>100</v>
      </c>
      <c r="F23" s="61" t="s">
        <v>690</v>
      </c>
      <c r="G23" s="61" t="s">
        <v>672</v>
      </c>
      <c r="H23" s="61" t="s">
        <v>683</v>
      </c>
      <c r="I23" s="61" t="s">
        <v>691</v>
      </c>
    </row>
    <row r="24" spans="1:9" s="59" customFormat="1" ht="15.2" customHeight="1" x14ac:dyDescent="0.25">
      <c r="A24" s="56">
        <v>20</v>
      </c>
      <c r="B24" s="56">
        <v>26</v>
      </c>
      <c r="C24" s="58" t="s">
        <v>72</v>
      </c>
      <c r="D24" s="56">
        <v>1565</v>
      </c>
      <c r="E24" s="58" t="s">
        <v>73</v>
      </c>
      <c r="F24" s="61" t="s">
        <v>690</v>
      </c>
      <c r="G24" s="61" t="s">
        <v>676</v>
      </c>
      <c r="H24" s="61" t="s">
        <v>692</v>
      </c>
      <c r="I24" s="61" t="s">
        <v>693</v>
      </c>
    </row>
    <row r="25" spans="1:9" s="59" customFormat="1" ht="15.2" customHeight="1" x14ac:dyDescent="0.25">
      <c r="A25" s="56">
        <v>21</v>
      </c>
      <c r="B25" s="56">
        <v>22</v>
      </c>
      <c r="C25" s="58" t="s">
        <v>118</v>
      </c>
      <c r="D25" s="56">
        <v>1668</v>
      </c>
      <c r="E25" s="58" t="s">
        <v>119</v>
      </c>
      <c r="F25" s="61" t="s">
        <v>690</v>
      </c>
      <c r="G25" s="61" t="s">
        <v>665</v>
      </c>
      <c r="H25" s="61" t="s">
        <v>694</v>
      </c>
      <c r="I25" s="61" t="s">
        <v>695</v>
      </c>
    </row>
    <row r="26" spans="1:9" s="59" customFormat="1" ht="15.2" customHeight="1" x14ac:dyDescent="0.25">
      <c r="A26" s="56">
        <v>22</v>
      </c>
      <c r="B26" s="56">
        <v>17</v>
      </c>
      <c r="C26" s="58" t="s">
        <v>107</v>
      </c>
      <c r="D26" s="56">
        <v>1785</v>
      </c>
      <c r="E26" s="58" t="s">
        <v>108</v>
      </c>
      <c r="F26" s="61" t="s">
        <v>690</v>
      </c>
      <c r="G26" s="61" t="s">
        <v>682</v>
      </c>
      <c r="H26" s="61" t="s">
        <v>666</v>
      </c>
      <c r="I26" s="61" t="s">
        <v>696</v>
      </c>
    </row>
    <row r="27" spans="1:9" s="59" customFormat="1" ht="15.2" customHeight="1" x14ac:dyDescent="0.25">
      <c r="A27" s="56">
        <v>23</v>
      </c>
      <c r="B27" s="56">
        <v>31</v>
      </c>
      <c r="C27" s="58" t="s">
        <v>599</v>
      </c>
      <c r="D27" s="56">
        <v>1611</v>
      </c>
      <c r="E27" s="58" t="s">
        <v>135</v>
      </c>
      <c r="F27" s="61" t="s">
        <v>690</v>
      </c>
      <c r="G27" s="61" t="s">
        <v>697</v>
      </c>
      <c r="H27" s="61" t="s">
        <v>694</v>
      </c>
      <c r="I27" s="61" t="s">
        <v>698</v>
      </c>
    </row>
    <row r="28" spans="1:9" s="59" customFormat="1" ht="15.2" customHeight="1" x14ac:dyDescent="0.25">
      <c r="A28" s="56">
        <v>24</v>
      </c>
      <c r="B28" s="56">
        <v>28</v>
      </c>
      <c r="C28" s="58" t="s">
        <v>185</v>
      </c>
      <c r="D28" s="56">
        <v>1542</v>
      </c>
      <c r="E28" s="58" t="s">
        <v>563</v>
      </c>
      <c r="F28" s="61" t="s">
        <v>690</v>
      </c>
      <c r="G28" s="61" t="s">
        <v>684</v>
      </c>
      <c r="H28" s="61" t="s">
        <v>694</v>
      </c>
      <c r="I28" s="61" t="s">
        <v>699</v>
      </c>
    </row>
    <row r="29" spans="1:9" s="59" customFormat="1" ht="15.2" customHeight="1" x14ac:dyDescent="0.25">
      <c r="A29" s="56">
        <v>25</v>
      </c>
      <c r="B29" s="56">
        <v>23</v>
      </c>
      <c r="C29" s="58" t="s">
        <v>163</v>
      </c>
      <c r="D29" s="56">
        <v>1637</v>
      </c>
      <c r="E29" s="58" t="s">
        <v>108</v>
      </c>
      <c r="F29" s="61" t="s">
        <v>690</v>
      </c>
      <c r="G29" s="61" t="s">
        <v>684</v>
      </c>
      <c r="H29" s="61" t="s">
        <v>644</v>
      </c>
      <c r="I29" s="61" t="s">
        <v>700</v>
      </c>
    </row>
    <row r="30" spans="1:9" s="59" customFormat="1" ht="15.2" customHeight="1" x14ac:dyDescent="0.25">
      <c r="A30" s="56">
        <v>26</v>
      </c>
      <c r="B30" s="56">
        <v>29</v>
      </c>
      <c r="C30" s="58" t="s">
        <v>490</v>
      </c>
      <c r="D30" s="56">
        <v>1443</v>
      </c>
      <c r="E30" s="58" t="s">
        <v>340</v>
      </c>
      <c r="F30" s="61" t="s">
        <v>690</v>
      </c>
      <c r="G30" s="61" t="s">
        <v>701</v>
      </c>
      <c r="H30" s="61" t="s">
        <v>644</v>
      </c>
      <c r="I30" s="61" t="s">
        <v>699</v>
      </c>
    </row>
    <row r="31" spans="1:9" s="59" customFormat="1" ht="15.2" customHeight="1" x14ac:dyDescent="0.25">
      <c r="A31" s="56">
        <v>27</v>
      </c>
      <c r="B31" s="56">
        <v>33</v>
      </c>
      <c r="C31" s="58" t="s">
        <v>112</v>
      </c>
      <c r="D31" s="56">
        <v>1529</v>
      </c>
      <c r="E31" s="58" t="s">
        <v>702</v>
      </c>
      <c r="F31" s="61" t="s">
        <v>690</v>
      </c>
      <c r="G31" s="61" t="s">
        <v>703</v>
      </c>
      <c r="H31" s="61" t="s">
        <v>704</v>
      </c>
      <c r="I31" s="61" t="s">
        <v>691</v>
      </c>
    </row>
    <row r="32" spans="1:9" s="59" customFormat="1" ht="15.2" customHeight="1" x14ac:dyDescent="0.25">
      <c r="A32" s="56">
        <v>28</v>
      </c>
      <c r="B32" s="56">
        <v>24</v>
      </c>
      <c r="C32" s="58" t="s">
        <v>570</v>
      </c>
      <c r="D32" s="56">
        <v>1610</v>
      </c>
      <c r="E32" s="58" t="s">
        <v>571</v>
      </c>
      <c r="F32" s="61" t="s">
        <v>690</v>
      </c>
      <c r="G32" s="61" t="s">
        <v>703</v>
      </c>
      <c r="H32" s="61" t="s">
        <v>661</v>
      </c>
      <c r="I32" s="61" t="s">
        <v>705</v>
      </c>
    </row>
    <row r="33" spans="1:9" s="59" customFormat="1" ht="15.2" customHeight="1" x14ac:dyDescent="0.25">
      <c r="A33" s="56">
        <v>29</v>
      </c>
      <c r="B33" s="56">
        <v>16</v>
      </c>
      <c r="C33" s="58" t="s">
        <v>111</v>
      </c>
      <c r="D33" s="56">
        <v>1826</v>
      </c>
      <c r="E33" s="58" t="s">
        <v>61</v>
      </c>
      <c r="F33" s="61" t="s">
        <v>706</v>
      </c>
      <c r="G33" s="61" t="s">
        <v>684</v>
      </c>
      <c r="H33" s="61" t="s">
        <v>648</v>
      </c>
      <c r="I33" s="61" t="s">
        <v>700</v>
      </c>
    </row>
    <row r="34" spans="1:9" s="59" customFormat="1" ht="15.2" customHeight="1" x14ac:dyDescent="0.25">
      <c r="A34" s="56">
        <v>30</v>
      </c>
      <c r="B34" s="56">
        <v>32</v>
      </c>
      <c r="C34" s="58" t="s">
        <v>707</v>
      </c>
      <c r="D34" s="56">
        <v>1576</v>
      </c>
      <c r="E34" s="58" t="s">
        <v>161</v>
      </c>
      <c r="F34" s="61" t="s">
        <v>706</v>
      </c>
      <c r="G34" s="61" t="s">
        <v>703</v>
      </c>
      <c r="H34" s="61" t="s">
        <v>672</v>
      </c>
      <c r="I34" s="61" t="s">
        <v>708</v>
      </c>
    </row>
    <row r="35" spans="1:9" s="59" customFormat="1" ht="15.2" customHeight="1" x14ac:dyDescent="0.25">
      <c r="A35" s="56">
        <v>31</v>
      </c>
      <c r="B35" s="56">
        <v>21</v>
      </c>
      <c r="C35" s="58" t="s">
        <v>113</v>
      </c>
      <c r="D35" s="56">
        <v>1715</v>
      </c>
      <c r="E35" s="58" t="s">
        <v>63</v>
      </c>
      <c r="F35" s="61" t="s">
        <v>706</v>
      </c>
      <c r="G35" s="61" t="s">
        <v>709</v>
      </c>
      <c r="H35" s="61" t="s">
        <v>665</v>
      </c>
      <c r="I35" s="61" t="s">
        <v>710</v>
      </c>
    </row>
    <row r="36" spans="1:9" s="59" customFormat="1" ht="15.2" customHeight="1" x14ac:dyDescent="0.25">
      <c r="A36" s="56">
        <v>32</v>
      </c>
      <c r="B36" s="56">
        <v>20</v>
      </c>
      <c r="C36" s="58" t="s">
        <v>711</v>
      </c>
      <c r="D36" s="56">
        <v>1723</v>
      </c>
      <c r="E36" s="58" t="s">
        <v>90</v>
      </c>
      <c r="F36" s="61" t="s">
        <v>712</v>
      </c>
      <c r="G36" s="61" t="s">
        <v>701</v>
      </c>
      <c r="H36" s="61" t="s">
        <v>648</v>
      </c>
      <c r="I36" s="61" t="s">
        <v>713</v>
      </c>
    </row>
    <row r="37" spans="1:9" s="59" customFormat="1" ht="15.2" customHeight="1" x14ac:dyDescent="0.25">
      <c r="A37" s="56">
        <v>33</v>
      </c>
      <c r="B37" s="56">
        <v>27</v>
      </c>
      <c r="C37" s="58" t="s">
        <v>121</v>
      </c>
      <c r="D37" s="56">
        <v>1564</v>
      </c>
      <c r="E37" s="58" t="s">
        <v>66</v>
      </c>
      <c r="F37" s="61" t="s">
        <v>714</v>
      </c>
      <c r="G37" s="61" t="s">
        <v>701</v>
      </c>
      <c r="H37" s="61" t="s">
        <v>704</v>
      </c>
      <c r="I37" s="61" t="s">
        <v>715</v>
      </c>
    </row>
    <row r="38" spans="1:9" s="59" customFormat="1" ht="15.75" x14ac:dyDescent="0.25">
      <c r="A38" s="56">
        <v>34</v>
      </c>
      <c r="B38" s="56">
        <v>30</v>
      </c>
      <c r="C38" s="58" t="s">
        <v>586</v>
      </c>
      <c r="D38" s="56">
        <v>1299</v>
      </c>
      <c r="E38" s="58" t="s">
        <v>73</v>
      </c>
      <c r="F38" s="61" t="s">
        <v>716</v>
      </c>
      <c r="G38" s="61" t="s">
        <v>717</v>
      </c>
      <c r="H38" s="61" t="s">
        <v>684</v>
      </c>
      <c r="I38" s="61" t="s">
        <v>718</v>
      </c>
    </row>
    <row r="39" spans="1:9" s="59" customFormat="1" x14ac:dyDescent="0.25"/>
    <row r="40" spans="1:9" s="59" customFormat="1" x14ac:dyDescent="0.25">
      <c r="A40" s="59" t="s">
        <v>67</v>
      </c>
    </row>
    <row r="41" spans="1:9" s="59" customFormat="1" x14ac:dyDescent="0.25">
      <c r="A41" s="59" t="s">
        <v>719</v>
      </c>
    </row>
    <row r="42" spans="1:9" s="59" customFormat="1" x14ac:dyDescent="0.25">
      <c r="A42" s="59" t="s">
        <v>69</v>
      </c>
    </row>
  </sheetData>
  <phoneticPr fontId="18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4" workbookViewId="0">
      <selection activeCell="K32" sqref="K32"/>
    </sheetView>
  </sheetViews>
  <sheetFormatPr defaultRowHeight="15" x14ac:dyDescent="0.25"/>
  <cols>
    <col min="1" max="1" width="5.42578125" customWidth="1"/>
    <col min="2" max="2" width="5.85546875" customWidth="1"/>
    <col min="3" max="3" width="24.140625" customWidth="1"/>
    <col min="4" max="4" width="6.140625" customWidth="1"/>
    <col min="5" max="5" width="41.28515625" customWidth="1"/>
    <col min="6" max="6" width="6.7109375" customWidth="1"/>
    <col min="7" max="8" width="5.42578125" customWidth="1"/>
    <col min="9" max="9" width="6.85546875" customWidth="1"/>
  </cols>
  <sheetData>
    <row r="1" spans="1:9" ht="15.2" customHeight="1" x14ac:dyDescent="0.3">
      <c r="A1" s="1" t="s">
        <v>302</v>
      </c>
    </row>
    <row r="2" spans="1:9" ht="15.2" customHeight="1" x14ac:dyDescent="0.3">
      <c r="A2" s="1"/>
    </row>
    <row r="3" spans="1:9" ht="15.2" customHeight="1" x14ac:dyDescent="0.25">
      <c r="A3" s="2" t="s">
        <v>46</v>
      </c>
    </row>
    <row r="4" spans="1:9" ht="15.2" customHeight="1" x14ac:dyDescent="0.25"/>
    <row r="5" spans="1:9" ht="15.2" customHeight="1" x14ac:dyDescent="0.25">
      <c r="A5" s="3" t="s">
        <v>47</v>
      </c>
      <c r="B5" s="3" t="s">
        <v>48</v>
      </c>
      <c r="C5" s="4" t="s">
        <v>49</v>
      </c>
      <c r="D5" s="3" t="s">
        <v>50</v>
      </c>
      <c r="E5" s="4" t="s">
        <v>52</v>
      </c>
      <c r="F5" s="5" t="s">
        <v>53</v>
      </c>
      <c r="G5" s="5" t="s">
        <v>70</v>
      </c>
      <c r="H5" s="5" t="s">
        <v>70</v>
      </c>
      <c r="I5" s="5" t="s">
        <v>54</v>
      </c>
    </row>
    <row r="6" spans="1:9" ht="15.2" customHeight="1" x14ac:dyDescent="0.25">
      <c r="A6" s="6">
        <v>1</v>
      </c>
      <c r="B6" s="6">
        <v>1</v>
      </c>
      <c r="C6" s="7" t="s">
        <v>17</v>
      </c>
      <c r="D6" s="6">
        <v>1781</v>
      </c>
      <c r="E6" s="7" t="s">
        <v>63</v>
      </c>
      <c r="F6" s="10" t="s">
        <v>643</v>
      </c>
      <c r="G6" s="10" t="s">
        <v>692</v>
      </c>
      <c r="H6" s="10" t="s">
        <v>720</v>
      </c>
      <c r="I6" s="10" t="s">
        <v>721</v>
      </c>
    </row>
    <row r="7" spans="1:9" ht="15.2" customHeight="1" x14ac:dyDescent="0.25">
      <c r="A7" s="6">
        <v>2</v>
      </c>
      <c r="B7" s="6">
        <v>13</v>
      </c>
      <c r="C7" s="7" t="s">
        <v>722</v>
      </c>
      <c r="D7" s="6">
        <v>1320</v>
      </c>
      <c r="E7" s="7" t="s">
        <v>75</v>
      </c>
      <c r="F7" s="10" t="s">
        <v>647</v>
      </c>
      <c r="G7" s="10" t="s">
        <v>682</v>
      </c>
      <c r="H7" s="10" t="s">
        <v>688</v>
      </c>
      <c r="I7" s="10" t="s">
        <v>723</v>
      </c>
    </row>
    <row r="8" spans="1:9" ht="15.2" customHeight="1" x14ac:dyDescent="0.25">
      <c r="A8" s="6">
        <v>3</v>
      </c>
      <c r="B8" s="6">
        <v>2</v>
      </c>
      <c r="C8" s="7" t="s">
        <v>545</v>
      </c>
      <c r="D8" s="6">
        <v>1763</v>
      </c>
      <c r="E8" s="7" t="s">
        <v>65</v>
      </c>
      <c r="F8" s="10" t="s">
        <v>651</v>
      </c>
      <c r="G8" s="10" t="s">
        <v>648</v>
      </c>
      <c r="H8" s="10" t="s">
        <v>724</v>
      </c>
      <c r="I8" s="10" t="s">
        <v>723</v>
      </c>
    </row>
    <row r="9" spans="1:9" ht="15.2" customHeight="1" x14ac:dyDescent="0.25">
      <c r="A9" s="6">
        <v>4</v>
      </c>
      <c r="B9" s="6">
        <v>4</v>
      </c>
      <c r="C9" s="7" t="s">
        <v>388</v>
      </c>
      <c r="D9" s="6">
        <v>1593</v>
      </c>
      <c r="E9" s="7" t="s">
        <v>186</v>
      </c>
      <c r="F9" s="10" t="s">
        <v>651</v>
      </c>
      <c r="G9" s="10" t="s">
        <v>661</v>
      </c>
      <c r="H9" s="10" t="s">
        <v>673</v>
      </c>
      <c r="I9" s="10" t="s">
        <v>725</v>
      </c>
    </row>
    <row r="10" spans="1:9" ht="15.2" customHeight="1" x14ac:dyDescent="0.25">
      <c r="A10" s="6">
        <v>5</v>
      </c>
      <c r="B10" s="6">
        <v>5</v>
      </c>
      <c r="C10" s="7" t="s">
        <v>78</v>
      </c>
      <c r="D10" s="6">
        <v>1464</v>
      </c>
      <c r="E10" s="7" t="s">
        <v>563</v>
      </c>
      <c r="F10" s="10" t="s">
        <v>651</v>
      </c>
      <c r="G10" s="10" t="s">
        <v>654</v>
      </c>
      <c r="H10" s="10" t="s">
        <v>662</v>
      </c>
      <c r="I10" s="10" t="s">
        <v>725</v>
      </c>
    </row>
    <row r="11" spans="1:9" ht="15.2" customHeight="1" x14ac:dyDescent="0.25">
      <c r="A11" s="6">
        <v>6</v>
      </c>
      <c r="B11" s="6">
        <v>16</v>
      </c>
      <c r="C11" s="7" t="s">
        <v>594</v>
      </c>
      <c r="D11" s="6">
        <v>1215</v>
      </c>
      <c r="E11" s="7" t="s">
        <v>186</v>
      </c>
      <c r="F11" s="10" t="s">
        <v>651</v>
      </c>
      <c r="G11" s="10" t="s">
        <v>654</v>
      </c>
      <c r="H11" s="10" t="s">
        <v>655</v>
      </c>
      <c r="I11" s="10" t="s">
        <v>726</v>
      </c>
    </row>
    <row r="12" spans="1:9" ht="15.2" customHeight="1" x14ac:dyDescent="0.25">
      <c r="A12" s="6">
        <v>7</v>
      </c>
      <c r="B12" s="6">
        <v>7</v>
      </c>
      <c r="C12" s="7" t="s">
        <v>80</v>
      </c>
      <c r="D12" s="6">
        <v>1420</v>
      </c>
      <c r="E12" s="7" t="s">
        <v>75</v>
      </c>
      <c r="F12" s="10" t="s">
        <v>657</v>
      </c>
      <c r="G12" s="10" t="s">
        <v>648</v>
      </c>
      <c r="H12" s="10" t="s">
        <v>662</v>
      </c>
      <c r="I12" s="10" t="s">
        <v>725</v>
      </c>
    </row>
    <row r="13" spans="1:9" ht="15.2" customHeight="1" x14ac:dyDescent="0.25">
      <c r="A13" s="6">
        <v>8</v>
      </c>
      <c r="B13" s="6">
        <v>11</v>
      </c>
      <c r="C13" s="7" t="s">
        <v>74</v>
      </c>
      <c r="D13" s="6">
        <v>1341</v>
      </c>
      <c r="E13" s="7" t="s">
        <v>75</v>
      </c>
      <c r="F13" s="10" t="s">
        <v>657</v>
      </c>
      <c r="G13" s="10" t="s">
        <v>672</v>
      </c>
      <c r="H13" s="10" t="s">
        <v>679</v>
      </c>
      <c r="I13" s="10" t="s">
        <v>675</v>
      </c>
    </row>
    <row r="14" spans="1:9" ht="15.2" customHeight="1" x14ac:dyDescent="0.25">
      <c r="A14" s="6">
        <v>9</v>
      </c>
      <c r="B14" s="6">
        <v>10</v>
      </c>
      <c r="C14" s="7" t="s">
        <v>585</v>
      </c>
      <c r="D14" s="6">
        <v>1364</v>
      </c>
      <c r="E14" s="7" t="s">
        <v>563</v>
      </c>
      <c r="F14" s="10" t="s">
        <v>657</v>
      </c>
      <c r="G14" s="10" t="s">
        <v>682</v>
      </c>
      <c r="H14" s="10" t="s">
        <v>666</v>
      </c>
      <c r="I14" s="10" t="s">
        <v>727</v>
      </c>
    </row>
    <row r="15" spans="1:9" ht="15.2" customHeight="1" x14ac:dyDescent="0.25">
      <c r="A15" s="6">
        <v>10</v>
      </c>
      <c r="B15" s="6">
        <v>9</v>
      </c>
      <c r="C15" s="7" t="s">
        <v>79</v>
      </c>
      <c r="D15" s="6">
        <v>1378</v>
      </c>
      <c r="E15" s="7" t="s">
        <v>75</v>
      </c>
      <c r="F15" s="10" t="s">
        <v>668</v>
      </c>
      <c r="G15" s="10" t="s">
        <v>728</v>
      </c>
      <c r="H15" s="10" t="s">
        <v>649</v>
      </c>
      <c r="I15" s="10" t="s">
        <v>726</v>
      </c>
    </row>
    <row r="16" spans="1:9" ht="15.2" customHeight="1" x14ac:dyDescent="0.25">
      <c r="A16" s="6">
        <v>11</v>
      </c>
      <c r="B16" s="6">
        <v>3</v>
      </c>
      <c r="C16" s="7" t="s">
        <v>85</v>
      </c>
      <c r="D16" s="6">
        <v>1605</v>
      </c>
      <c r="E16" s="7" t="s">
        <v>86</v>
      </c>
      <c r="F16" s="10" t="s">
        <v>668</v>
      </c>
      <c r="G16" s="10" t="s">
        <v>661</v>
      </c>
      <c r="H16" s="10" t="s">
        <v>677</v>
      </c>
      <c r="I16" s="10" t="s">
        <v>729</v>
      </c>
    </row>
    <row r="17" spans="1:9" ht="15.2" customHeight="1" x14ac:dyDescent="0.25">
      <c r="A17" s="6">
        <v>12</v>
      </c>
      <c r="B17" s="6">
        <v>6</v>
      </c>
      <c r="C17" s="7" t="s">
        <v>87</v>
      </c>
      <c r="D17" s="6">
        <v>1456</v>
      </c>
      <c r="E17" s="7" t="s">
        <v>84</v>
      </c>
      <c r="F17" s="10" t="s">
        <v>668</v>
      </c>
      <c r="G17" s="10" t="s">
        <v>654</v>
      </c>
      <c r="H17" s="10" t="s">
        <v>655</v>
      </c>
      <c r="I17" s="10" t="s">
        <v>730</v>
      </c>
    </row>
    <row r="18" spans="1:9" ht="15.2" customHeight="1" x14ac:dyDescent="0.25">
      <c r="A18" s="6">
        <v>13</v>
      </c>
      <c r="B18" s="6">
        <v>17</v>
      </c>
      <c r="C18" s="7" t="s">
        <v>91</v>
      </c>
      <c r="D18" s="6">
        <v>1142</v>
      </c>
      <c r="E18" s="7" t="s">
        <v>73</v>
      </c>
      <c r="F18" s="10" t="s">
        <v>668</v>
      </c>
      <c r="G18" s="10" t="s">
        <v>665</v>
      </c>
      <c r="H18" s="10" t="s">
        <v>688</v>
      </c>
      <c r="I18" s="10" t="s">
        <v>731</v>
      </c>
    </row>
    <row r="19" spans="1:9" ht="15.2" customHeight="1" x14ac:dyDescent="0.25">
      <c r="A19" s="6">
        <v>14</v>
      </c>
      <c r="B19" s="6">
        <v>23</v>
      </c>
      <c r="C19" s="7" t="s">
        <v>732</v>
      </c>
      <c r="D19" s="6">
        <v>1418</v>
      </c>
      <c r="E19" s="7" t="s">
        <v>61</v>
      </c>
      <c r="F19" s="10" t="s">
        <v>686</v>
      </c>
      <c r="G19" s="10" t="s">
        <v>648</v>
      </c>
      <c r="H19" s="10" t="s">
        <v>677</v>
      </c>
      <c r="I19" s="10" t="s">
        <v>731</v>
      </c>
    </row>
    <row r="20" spans="1:9" ht="15.2" customHeight="1" x14ac:dyDescent="0.25">
      <c r="A20" s="6">
        <v>15</v>
      </c>
      <c r="B20" s="6">
        <v>20</v>
      </c>
      <c r="C20" s="7" t="s">
        <v>89</v>
      </c>
      <c r="D20" s="6">
        <v>1061</v>
      </c>
      <c r="E20" s="7" t="s">
        <v>90</v>
      </c>
      <c r="F20" s="10" t="s">
        <v>686</v>
      </c>
      <c r="G20" s="10" t="s">
        <v>672</v>
      </c>
      <c r="H20" s="10" t="s">
        <v>655</v>
      </c>
      <c r="I20" s="10" t="s">
        <v>733</v>
      </c>
    </row>
    <row r="21" spans="1:9" ht="15.2" customHeight="1" x14ac:dyDescent="0.25">
      <c r="A21" s="6">
        <v>16</v>
      </c>
      <c r="B21" s="6">
        <v>8</v>
      </c>
      <c r="C21" s="7" t="s">
        <v>582</v>
      </c>
      <c r="D21" s="6">
        <v>1399</v>
      </c>
      <c r="E21" s="7" t="s">
        <v>563</v>
      </c>
      <c r="F21" s="10" t="s">
        <v>686</v>
      </c>
      <c r="G21" s="10" t="s">
        <v>654</v>
      </c>
      <c r="H21" s="10" t="s">
        <v>688</v>
      </c>
      <c r="I21" s="10" t="s">
        <v>734</v>
      </c>
    </row>
    <row r="22" spans="1:9" ht="15.2" customHeight="1" x14ac:dyDescent="0.25">
      <c r="A22" s="6">
        <v>17</v>
      </c>
      <c r="B22" s="6">
        <v>18</v>
      </c>
      <c r="C22" s="7" t="s">
        <v>593</v>
      </c>
      <c r="D22" s="6">
        <v>1131</v>
      </c>
      <c r="E22" s="7" t="s">
        <v>116</v>
      </c>
      <c r="F22" s="10" t="s">
        <v>686</v>
      </c>
      <c r="G22" s="10" t="s">
        <v>684</v>
      </c>
      <c r="H22" s="10" t="s">
        <v>728</v>
      </c>
      <c r="I22" s="10" t="s">
        <v>699</v>
      </c>
    </row>
    <row r="23" spans="1:9" ht="15.2" customHeight="1" x14ac:dyDescent="0.25">
      <c r="A23" s="6">
        <v>18</v>
      </c>
      <c r="B23" s="6">
        <v>27</v>
      </c>
      <c r="C23" s="7" t="s">
        <v>92</v>
      </c>
      <c r="D23" s="6">
        <v>1118</v>
      </c>
      <c r="E23" s="7" t="s">
        <v>63</v>
      </c>
      <c r="F23" s="10" t="s">
        <v>686</v>
      </c>
      <c r="G23" s="10" t="s">
        <v>735</v>
      </c>
      <c r="H23" s="10" t="s">
        <v>728</v>
      </c>
      <c r="I23" s="10" t="s">
        <v>695</v>
      </c>
    </row>
    <row r="24" spans="1:9" ht="15.2" customHeight="1" x14ac:dyDescent="0.25">
      <c r="A24" s="6">
        <v>19</v>
      </c>
      <c r="B24" s="6">
        <v>19</v>
      </c>
      <c r="C24" s="7" t="s">
        <v>595</v>
      </c>
      <c r="D24" s="6">
        <v>1124</v>
      </c>
      <c r="E24" s="7" t="s">
        <v>186</v>
      </c>
      <c r="F24" s="10" t="s">
        <v>686</v>
      </c>
      <c r="G24" s="10" t="s">
        <v>735</v>
      </c>
      <c r="H24" s="10" t="s">
        <v>658</v>
      </c>
      <c r="I24" s="10" t="s">
        <v>698</v>
      </c>
    </row>
    <row r="25" spans="1:9" ht="15.2" customHeight="1" x14ac:dyDescent="0.25">
      <c r="A25" s="6">
        <v>20</v>
      </c>
      <c r="B25" s="6">
        <v>22</v>
      </c>
      <c r="C25" s="7" t="s">
        <v>612</v>
      </c>
      <c r="D25" s="6">
        <v>1599</v>
      </c>
      <c r="E25" s="7" t="s">
        <v>340</v>
      </c>
      <c r="F25" s="10" t="s">
        <v>690</v>
      </c>
      <c r="G25" s="10" t="s">
        <v>676</v>
      </c>
      <c r="H25" s="10" t="s">
        <v>688</v>
      </c>
      <c r="I25" s="10" t="s">
        <v>736</v>
      </c>
    </row>
    <row r="26" spans="1:9" ht="15.2" customHeight="1" x14ac:dyDescent="0.25">
      <c r="A26" s="6">
        <v>21</v>
      </c>
      <c r="B26" s="6">
        <v>15</v>
      </c>
      <c r="C26" s="7" t="s">
        <v>93</v>
      </c>
      <c r="D26" s="6">
        <v>1218</v>
      </c>
      <c r="E26" s="7" t="s">
        <v>75</v>
      </c>
      <c r="F26" s="10" t="s">
        <v>690</v>
      </c>
      <c r="G26" s="10" t="s">
        <v>676</v>
      </c>
      <c r="H26" s="10" t="s">
        <v>666</v>
      </c>
      <c r="I26" s="10" t="s">
        <v>700</v>
      </c>
    </row>
    <row r="27" spans="1:9" ht="15.2" customHeight="1" x14ac:dyDescent="0.25">
      <c r="A27" s="6">
        <v>22</v>
      </c>
      <c r="B27" s="6">
        <v>14</v>
      </c>
      <c r="C27" s="7" t="s">
        <v>737</v>
      </c>
      <c r="D27" s="6">
        <v>1307</v>
      </c>
      <c r="E27" s="7" t="s">
        <v>75</v>
      </c>
      <c r="F27" s="10" t="s">
        <v>690</v>
      </c>
      <c r="G27" s="10" t="s">
        <v>697</v>
      </c>
      <c r="H27" s="10" t="s">
        <v>692</v>
      </c>
      <c r="I27" s="10" t="s">
        <v>738</v>
      </c>
    </row>
    <row r="28" spans="1:9" ht="15.2" customHeight="1" x14ac:dyDescent="0.25">
      <c r="A28" s="6">
        <v>23</v>
      </c>
      <c r="B28" s="6">
        <v>26</v>
      </c>
      <c r="C28" s="7" t="s">
        <v>96</v>
      </c>
      <c r="D28" s="6">
        <v>1157</v>
      </c>
      <c r="E28" s="7" t="s">
        <v>63</v>
      </c>
      <c r="F28" s="10" t="s">
        <v>690</v>
      </c>
      <c r="G28" s="10" t="s">
        <v>684</v>
      </c>
      <c r="H28" s="10" t="s">
        <v>658</v>
      </c>
      <c r="I28" s="10" t="s">
        <v>695</v>
      </c>
    </row>
    <row r="29" spans="1:9" ht="15.2" customHeight="1" x14ac:dyDescent="0.25">
      <c r="A29" s="6">
        <v>24</v>
      </c>
      <c r="B29" s="6">
        <v>24</v>
      </c>
      <c r="C29" s="7" t="s">
        <v>83</v>
      </c>
      <c r="D29" s="6">
        <v>1413</v>
      </c>
      <c r="E29" s="7" t="s">
        <v>84</v>
      </c>
      <c r="F29" s="10" t="s">
        <v>690</v>
      </c>
      <c r="G29" s="10" t="s">
        <v>701</v>
      </c>
      <c r="H29" s="10" t="s">
        <v>704</v>
      </c>
      <c r="I29" s="10" t="s">
        <v>739</v>
      </c>
    </row>
    <row r="30" spans="1:9" ht="15.2" customHeight="1" x14ac:dyDescent="0.25">
      <c r="A30" s="6">
        <v>25</v>
      </c>
      <c r="B30" s="6">
        <v>21</v>
      </c>
      <c r="C30" s="7" t="s">
        <v>597</v>
      </c>
      <c r="D30" s="6">
        <v>1039</v>
      </c>
      <c r="E30" s="7" t="s">
        <v>340</v>
      </c>
      <c r="F30" s="10" t="s">
        <v>706</v>
      </c>
      <c r="G30" s="10" t="s">
        <v>654</v>
      </c>
      <c r="H30" s="10" t="s">
        <v>688</v>
      </c>
      <c r="I30" s="10" t="s">
        <v>740</v>
      </c>
    </row>
    <row r="31" spans="1:9" ht="15.2" customHeight="1" x14ac:dyDescent="0.25">
      <c r="A31" s="6">
        <v>26</v>
      </c>
      <c r="B31" s="6">
        <v>25</v>
      </c>
      <c r="C31" s="7" t="s">
        <v>741</v>
      </c>
      <c r="D31" s="6">
        <v>1314</v>
      </c>
      <c r="E31" s="7" t="s">
        <v>61</v>
      </c>
      <c r="F31" s="10" t="s">
        <v>706</v>
      </c>
      <c r="G31" s="10" t="s">
        <v>701</v>
      </c>
      <c r="H31" s="10" t="s">
        <v>704</v>
      </c>
      <c r="I31" s="10" t="s">
        <v>742</v>
      </c>
    </row>
    <row r="32" spans="1:9" ht="15.75" x14ac:dyDescent="0.25">
      <c r="A32" s="6">
        <v>27</v>
      </c>
      <c r="B32" s="6">
        <v>12</v>
      </c>
      <c r="C32" s="7" t="s">
        <v>589</v>
      </c>
      <c r="D32" s="6">
        <v>1321</v>
      </c>
      <c r="E32" s="7" t="s">
        <v>116</v>
      </c>
      <c r="F32" s="10" t="s">
        <v>706</v>
      </c>
      <c r="G32" s="10" t="s">
        <v>709</v>
      </c>
      <c r="H32" s="10" t="s">
        <v>654</v>
      </c>
      <c r="I32" s="10" t="s">
        <v>742</v>
      </c>
    </row>
    <row r="33" spans="1:9" ht="15.75" x14ac:dyDescent="0.25">
      <c r="A33" s="6">
        <v>28</v>
      </c>
      <c r="B33" s="6">
        <v>28</v>
      </c>
      <c r="C33" s="7" t="s">
        <v>613</v>
      </c>
      <c r="D33" s="6">
        <v>1112</v>
      </c>
      <c r="E33" s="7" t="s">
        <v>63</v>
      </c>
      <c r="F33" s="10" t="s">
        <v>743</v>
      </c>
      <c r="G33" s="10" t="s">
        <v>697</v>
      </c>
      <c r="H33" s="10" t="s">
        <v>666</v>
      </c>
      <c r="I33" s="10" t="s">
        <v>744</v>
      </c>
    </row>
    <row r="34" spans="1:9" ht="15.75" x14ac:dyDescent="0.25">
      <c r="A34" s="6">
        <v>29</v>
      </c>
      <c r="B34" s="6">
        <v>30</v>
      </c>
      <c r="C34" s="7" t="s">
        <v>745</v>
      </c>
      <c r="D34" s="6">
        <v>1005</v>
      </c>
      <c r="E34" s="7" t="s">
        <v>63</v>
      </c>
      <c r="F34" s="10" t="s">
        <v>743</v>
      </c>
      <c r="G34" s="10" t="s">
        <v>746</v>
      </c>
      <c r="H34" s="10" t="s">
        <v>661</v>
      </c>
      <c r="I34" s="10" t="s">
        <v>747</v>
      </c>
    </row>
    <row r="35" spans="1:9" ht="15.75" x14ac:dyDescent="0.25">
      <c r="A35" s="6">
        <v>30</v>
      </c>
      <c r="B35" s="6">
        <v>29</v>
      </c>
      <c r="C35" s="7" t="s">
        <v>95</v>
      </c>
      <c r="D35" s="6">
        <v>1100</v>
      </c>
      <c r="E35" s="7" t="s">
        <v>63</v>
      </c>
      <c r="F35" s="10" t="s">
        <v>743</v>
      </c>
      <c r="G35" s="10" t="s">
        <v>748</v>
      </c>
      <c r="H35" s="10" t="s">
        <v>676</v>
      </c>
      <c r="I35" s="10" t="s">
        <v>747</v>
      </c>
    </row>
    <row r="36" spans="1:9" ht="15.75" x14ac:dyDescent="0.25">
      <c r="A36" s="6">
        <v>31</v>
      </c>
      <c r="B36" s="6">
        <v>31</v>
      </c>
      <c r="C36" s="7" t="s">
        <v>749</v>
      </c>
      <c r="D36" s="6">
        <v>1000</v>
      </c>
      <c r="E36" s="7" t="s">
        <v>110</v>
      </c>
      <c r="F36" s="10" t="s">
        <v>714</v>
      </c>
      <c r="G36" s="10" t="s">
        <v>748</v>
      </c>
      <c r="H36" s="10" t="s">
        <v>654</v>
      </c>
      <c r="I36" s="10" t="s">
        <v>715</v>
      </c>
    </row>
    <row r="37" spans="1:9" ht="15.75" x14ac:dyDescent="0.25">
      <c r="A37" s="45"/>
      <c r="B37" s="45"/>
      <c r="C37" s="46"/>
      <c r="D37" s="45"/>
      <c r="E37" s="46"/>
      <c r="F37" s="47"/>
      <c r="G37" s="47"/>
      <c r="H37" s="47"/>
      <c r="I37" s="47"/>
    </row>
    <row r="38" spans="1:9" x14ac:dyDescent="0.25">
      <c r="A38" t="s">
        <v>67</v>
      </c>
    </row>
    <row r="39" spans="1:9" x14ac:dyDescent="0.25">
      <c r="A39" t="s">
        <v>719</v>
      </c>
    </row>
    <row r="40" spans="1:9" x14ac:dyDescent="0.25">
      <c r="A40" t="s">
        <v>69</v>
      </c>
    </row>
  </sheetData>
  <phoneticPr fontId="18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J6" sqref="J6"/>
    </sheetView>
  </sheetViews>
  <sheetFormatPr defaultRowHeight="15" x14ac:dyDescent="0.25"/>
  <cols>
    <col min="1" max="1" width="5.42578125" customWidth="1"/>
    <col min="2" max="2" width="5.85546875" customWidth="1"/>
    <col min="3" max="3" width="18.42578125" customWidth="1"/>
    <col min="4" max="4" width="6.140625" customWidth="1"/>
    <col min="5" max="5" width="21.85546875" customWidth="1"/>
    <col min="6" max="6" width="6.7109375" customWidth="1"/>
    <col min="7" max="7" width="6.85546875" customWidth="1"/>
  </cols>
  <sheetData>
    <row r="1" spans="1:7" ht="15.2" customHeight="1" x14ac:dyDescent="0.3">
      <c r="A1" s="1" t="s">
        <v>297</v>
      </c>
    </row>
    <row r="2" spans="1:7" ht="15.2" customHeight="1" x14ac:dyDescent="0.3">
      <c r="A2" s="1"/>
    </row>
    <row r="3" spans="1:7" ht="15.2" customHeight="1" x14ac:dyDescent="0.25">
      <c r="A3" s="2" t="s">
        <v>46</v>
      </c>
    </row>
    <row r="4" spans="1:7" ht="15.2" customHeight="1" x14ac:dyDescent="0.25"/>
    <row r="5" spans="1:7" ht="15.2" customHeight="1" x14ac:dyDescent="0.25">
      <c r="A5" s="3" t="s">
        <v>47</v>
      </c>
      <c r="B5" s="3" t="s">
        <v>48</v>
      </c>
      <c r="C5" s="4" t="s">
        <v>49</v>
      </c>
      <c r="D5" s="3" t="s">
        <v>50</v>
      </c>
      <c r="E5" s="4" t="s">
        <v>52</v>
      </c>
      <c r="F5" s="5" t="s">
        <v>53</v>
      </c>
      <c r="G5" s="5" t="s">
        <v>54</v>
      </c>
    </row>
    <row r="6" spans="1:7" ht="15.2" customHeight="1" x14ac:dyDescent="0.25">
      <c r="A6" s="6">
        <v>1</v>
      </c>
      <c r="B6" s="6">
        <v>9</v>
      </c>
      <c r="C6" s="7" t="s">
        <v>750</v>
      </c>
      <c r="D6" s="6">
        <v>2081</v>
      </c>
      <c r="E6" s="7" t="s">
        <v>228</v>
      </c>
      <c r="F6" s="10" t="s">
        <v>643</v>
      </c>
      <c r="G6" s="10" t="s">
        <v>650</v>
      </c>
    </row>
    <row r="7" spans="1:7" ht="15.2" customHeight="1" x14ac:dyDescent="0.25">
      <c r="A7" s="6">
        <v>2</v>
      </c>
      <c r="B7" s="6">
        <v>2</v>
      </c>
      <c r="C7" s="7" t="s">
        <v>241</v>
      </c>
      <c r="D7" s="6">
        <v>1989</v>
      </c>
      <c r="E7" s="7" t="s">
        <v>102</v>
      </c>
      <c r="F7" s="10" t="s">
        <v>751</v>
      </c>
      <c r="G7" s="10" t="s">
        <v>752</v>
      </c>
    </row>
    <row r="8" spans="1:7" ht="15.2" customHeight="1" x14ac:dyDescent="0.25">
      <c r="A8" s="6">
        <v>3</v>
      </c>
      <c r="B8" s="6">
        <v>5</v>
      </c>
      <c r="C8" s="7" t="s">
        <v>753</v>
      </c>
      <c r="D8" s="6">
        <v>1864</v>
      </c>
      <c r="E8" s="7" t="s">
        <v>61</v>
      </c>
      <c r="F8" s="10" t="s">
        <v>657</v>
      </c>
      <c r="G8" s="10" t="s">
        <v>754</v>
      </c>
    </row>
    <row r="9" spans="1:7" ht="15.2" customHeight="1" x14ac:dyDescent="0.25">
      <c r="A9" s="6">
        <v>4</v>
      </c>
      <c r="B9" s="6">
        <v>1</v>
      </c>
      <c r="C9" s="7" t="s">
        <v>755</v>
      </c>
      <c r="D9" s="6">
        <v>1913</v>
      </c>
      <c r="E9" s="7" t="s">
        <v>130</v>
      </c>
      <c r="F9" s="10" t="s">
        <v>657</v>
      </c>
      <c r="G9" s="10" t="s">
        <v>680</v>
      </c>
    </row>
    <row r="10" spans="1:7" ht="15.2" customHeight="1" x14ac:dyDescent="0.25">
      <c r="A10" s="6">
        <v>5</v>
      </c>
      <c r="B10" s="6">
        <v>7</v>
      </c>
      <c r="C10" s="7" t="s">
        <v>58</v>
      </c>
      <c r="D10" s="6">
        <v>1901</v>
      </c>
      <c r="E10" s="7" t="s">
        <v>59</v>
      </c>
      <c r="F10" s="10" t="s">
        <v>668</v>
      </c>
      <c r="G10" s="10" t="s">
        <v>756</v>
      </c>
    </row>
    <row r="11" spans="1:7" ht="15.2" customHeight="1" x14ac:dyDescent="0.25">
      <c r="A11" s="6"/>
      <c r="B11" s="6">
        <v>8</v>
      </c>
      <c r="C11" s="7" t="s">
        <v>55</v>
      </c>
      <c r="D11" s="6">
        <v>1892</v>
      </c>
      <c r="E11" s="7" t="s">
        <v>57</v>
      </c>
      <c r="F11" s="10" t="s">
        <v>668</v>
      </c>
      <c r="G11" s="10" t="s">
        <v>756</v>
      </c>
    </row>
    <row r="12" spans="1:7" ht="15.2" customHeight="1" x14ac:dyDescent="0.25">
      <c r="A12" s="6">
        <v>7</v>
      </c>
      <c r="B12" s="6">
        <v>3</v>
      </c>
      <c r="C12" s="7" t="s">
        <v>60</v>
      </c>
      <c r="D12" s="6">
        <v>1801</v>
      </c>
      <c r="E12" s="7" t="s">
        <v>61</v>
      </c>
      <c r="F12" s="10" t="s">
        <v>690</v>
      </c>
      <c r="G12" s="10" t="s">
        <v>691</v>
      </c>
    </row>
    <row r="13" spans="1:7" ht="15.2" customHeight="1" x14ac:dyDescent="0.25">
      <c r="A13" s="6">
        <v>8</v>
      </c>
      <c r="B13" s="6">
        <v>6</v>
      </c>
      <c r="C13" s="7" t="s">
        <v>64</v>
      </c>
      <c r="D13" s="6">
        <v>1673</v>
      </c>
      <c r="E13" s="7" t="s">
        <v>65</v>
      </c>
      <c r="F13" s="10" t="s">
        <v>743</v>
      </c>
      <c r="G13" s="10" t="s">
        <v>698</v>
      </c>
    </row>
    <row r="14" spans="1:7" ht="15.2" customHeight="1" x14ac:dyDescent="0.25">
      <c r="A14" s="6">
        <v>9</v>
      </c>
      <c r="B14" s="6">
        <v>4</v>
      </c>
      <c r="C14" s="7" t="s">
        <v>757</v>
      </c>
      <c r="D14" s="6">
        <v>1678</v>
      </c>
      <c r="E14" s="7" t="s">
        <v>61</v>
      </c>
      <c r="F14" s="10" t="s">
        <v>712</v>
      </c>
      <c r="G14" s="10" t="s">
        <v>700</v>
      </c>
    </row>
    <row r="15" spans="1:7" ht="15.2" customHeight="1" x14ac:dyDescent="0.25">
      <c r="A15" s="9"/>
    </row>
    <row r="16" spans="1:7" ht="15.2" customHeight="1" x14ac:dyDescent="0.25">
      <c r="A16" s="60" t="s">
        <v>67</v>
      </c>
    </row>
    <row r="17" spans="1:1" x14ac:dyDescent="0.25">
      <c r="A17" s="59" t="s">
        <v>719</v>
      </c>
    </row>
    <row r="18" spans="1:1" x14ac:dyDescent="0.25">
      <c r="A18" s="59" t="s">
        <v>69</v>
      </c>
    </row>
  </sheetData>
  <phoneticPr fontId="18" type="noConversion"/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K80" sqref="K80"/>
    </sheetView>
  </sheetViews>
  <sheetFormatPr defaultRowHeight="15.2" customHeight="1" x14ac:dyDescent="0.2"/>
  <cols>
    <col min="1" max="1" width="5.42578125" style="11" customWidth="1"/>
    <col min="2" max="2" width="5.85546875" style="11" customWidth="1"/>
    <col min="3" max="3" width="21.7109375" style="11" customWidth="1"/>
    <col min="4" max="4" width="6.140625" style="11" customWidth="1"/>
    <col min="5" max="5" width="6.7109375" style="11" customWidth="1"/>
    <col min="6" max="7" width="6.140625" style="11" bestFit="1" customWidth="1"/>
    <col min="8" max="8" width="7.28515625" style="11" bestFit="1" customWidth="1"/>
    <col min="9" max="16384" width="9.140625" style="11"/>
  </cols>
  <sheetData>
    <row r="1" spans="1:8" ht="15.2" customHeight="1" x14ac:dyDescent="0.3">
      <c r="A1" s="1" t="s">
        <v>298</v>
      </c>
      <c r="C1" s="49"/>
    </row>
    <row r="2" spans="1:8" ht="15.2" customHeight="1" x14ac:dyDescent="0.3">
      <c r="A2" s="48"/>
    </row>
    <row r="3" spans="1:8" ht="15.2" customHeight="1" x14ac:dyDescent="0.25">
      <c r="A3" s="12" t="s">
        <v>46</v>
      </c>
    </row>
    <row r="5" spans="1:8" ht="15.2" customHeight="1" x14ac:dyDescent="0.2">
      <c r="A5" s="13" t="s">
        <v>47</v>
      </c>
      <c r="B5" s="13" t="s">
        <v>48</v>
      </c>
      <c r="C5" s="15" t="s">
        <v>49</v>
      </c>
      <c r="D5" s="13" t="s">
        <v>50</v>
      </c>
      <c r="E5" s="14" t="s">
        <v>53</v>
      </c>
      <c r="F5" s="14" t="s">
        <v>70</v>
      </c>
      <c r="G5" s="14" t="s">
        <v>70</v>
      </c>
      <c r="H5" s="14" t="s">
        <v>54</v>
      </c>
    </row>
    <row r="6" spans="1:8" ht="15.2" customHeight="1" x14ac:dyDescent="0.2">
      <c r="A6" s="16">
        <v>1</v>
      </c>
      <c r="B6" s="16">
        <v>2</v>
      </c>
      <c r="C6" s="17" t="s">
        <v>323</v>
      </c>
      <c r="D6" s="16">
        <v>2387</v>
      </c>
      <c r="E6" s="18" t="s">
        <v>748</v>
      </c>
      <c r="F6" s="18" t="s">
        <v>758</v>
      </c>
      <c r="G6" s="18" t="s">
        <v>759</v>
      </c>
      <c r="H6" s="18" t="s">
        <v>760</v>
      </c>
    </row>
    <row r="7" spans="1:8" ht="15.2" customHeight="1" x14ac:dyDescent="0.2">
      <c r="A7" s="16">
        <v>2</v>
      </c>
      <c r="B7" s="16">
        <v>3</v>
      </c>
      <c r="C7" s="17" t="s">
        <v>314</v>
      </c>
      <c r="D7" s="16">
        <v>2290</v>
      </c>
      <c r="E7" s="18" t="s">
        <v>761</v>
      </c>
      <c r="F7" s="18" t="s">
        <v>758</v>
      </c>
      <c r="G7" s="18" t="s">
        <v>762</v>
      </c>
      <c r="H7" s="18" t="s">
        <v>763</v>
      </c>
    </row>
    <row r="8" spans="1:8" ht="15.2" customHeight="1" x14ac:dyDescent="0.2">
      <c r="A8" s="16">
        <v>3</v>
      </c>
      <c r="B8" s="16">
        <v>5</v>
      </c>
      <c r="C8" s="17" t="s">
        <v>343</v>
      </c>
      <c r="D8" s="16">
        <v>2254</v>
      </c>
      <c r="E8" s="18" t="s">
        <v>761</v>
      </c>
      <c r="F8" s="18" t="s">
        <v>764</v>
      </c>
      <c r="G8" s="18" t="s">
        <v>765</v>
      </c>
      <c r="H8" s="18" t="s">
        <v>766</v>
      </c>
    </row>
    <row r="9" spans="1:8" ht="15.2" customHeight="1" x14ac:dyDescent="0.2">
      <c r="A9" s="16">
        <v>4</v>
      </c>
      <c r="B9" s="16">
        <v>1</v>
      </c>
      <c r="C9" s="17" t="s">
        <v>210</v>
      </c>
      <c r="D9" s="16">
        <v>2421</v>
      </c>
      <c r="E9" s="18" t="s">
        <v>767</v>
      </c>
      <c r="F9" s="18" t="s">
        <v>768</v>
      </c>
      <c r="G9" s="18" t="s">
        <v>769</v>
      </c>
      <c r="H9" s="18" t="s">
        <v>770</v>
      </c>
    </row>
    <row r="10" spans="1:8" ht="15.2" customHeight="1" x14ac:dyDescent="0.2">
      <c r="A10" s="16">
        <v>5</v>
      </c>
      <c r="B10" s="16">
        <v>11</v>
      </c>
      <c r="C10" s="17" t="s">
        <v>267</v>
      </c>
      <c r="D10" s="16">
        <v>2211</v>
      </c>
      <c r="E10" s="18" t="s">
        <v>771</v>
      </c>
      <c r="F10" s="18" t="s">
        <v>758</v>
      </c>
      <c r="G10" s="18" t="s">
        <v>772</v>
      </c>
      <c r="H10" s="18" t="s">
        <v>773</v>
      </c>
    </row>
    <row r="11" spans="1:8" ht="15.2" customHeight="1" x14ac:dyDescent="0.2">
      <c r="A11" s="16">
        <v>6</v>
      </c>
      <c r="B11" s="16">
        <v>9</v>
      </c>
      <c r="C11" s="17" t="s">
        <v>226</v>
      </c>
      <c r="D11" s="16">
        <v>2232</v>
      </c>
      <c r="E11" s="18" t="s">
        <v>771</v>
      </c>
      <c r="F11" s="18" t="s">
        <v>774</v>
      </c>
      <c r="G11" s="18" t="s">
        <v>775</v>
      </c>
      <c r="H11" s="18" t="s">
        <v>776</v>
      </c>
    </row>
    <row r="12" spans="1:8" ht="15.2" customHeight="1" x14ac:dyDescent="0.2">
      <c r="A12" s="16">
        <v>7</v>
      </c>
      <c r="B12" s="16">
        <v>4</v>
      </c>
      <c r="C12" s="17" t="s">
        <v>213</v>
      </c>
      <c r="D12" s="16">
        <v>2261</v>
      </c>
      <c r="E12" s="18" t="s">
        <v>771</v>
      </c>
      <c r="F12" s="18" t="s">
        <v>777</v>
      </c>
      <c r="G12" s="18" t="s">
        <v>778</v>
      </c>
      <c r="H12" s="18" t="s">
        <v>779</v>
      </c>
    </row>
    <row r="13" spans="1:8" ht="15.2" customHeight="1" x14ac:dyDescent="0.2">
      <c r="A13" s="16">
        <v>8</v>
      </c>
      <c r="B13" s="16">
        <v>19</v>
      </c>
      <c r="C13" s="17" t="s">
        <v>271</v>
      </c>
      <c r="D13" s="16">
        <v>2064</v>
      </c>
      <c r="E13" s="18" t="s">
        <v>771</v>
      </c>
      <c r="F13" s="18" t="s">
        <v>780</v>
      </c>
      <c r="G13" s="18" t="s">
        <v>781</v>
      </c>
      <c r="H13" s="18" t="s">
        <v>782</v>
      </c>
    </row>
    <row r="14" spans="1:8" ht="15.2" customHeight="1" x14ac:dyDescent="0.2">
      <c r="A14" s="16">
        <v>9</v>
      </c>
      <c r="B14" s="16">
        <v>12</v>
      </c>
      <c r="C14" s="17" t="s">
        <v>218</v>
      </c>
      <c r="D14" s="16">
        <v>2209</v>
      </c>
      <c r="E14" s="18" t="s">
        <v>783</v>
      </c>
      <c r="F14" s="18" t="s">
        <v>784</v>
      </c>
      <c r="G14" s="18" t="s">
        <v>785</v>
      </c>
      <c r="H14" s="18" t="s">
        <v>779</v>
      </c>
    </row>
    <row r="15" spans="1:8" ht="15.2" customHeight="1" x14ac:dyDescent="0.2">
      <c r="A15" s="16">
        <v>10</v>
      </c>
      <c r="B15" s="16">
        <v>13</v>
      </c>
      <c r="C15" s="17" t="s">
        <v>230</v>
      </c>
      <c r="D15" s="16">
        <v>2158</v>
      </c>
      <c r="E15" s="18" t="s">
        <v>783</v>
      </c>
      <c r="F15" s="18" t="s">
        <v>786</v>
      </c>
      <c r="G15" s="18" t="s">
        <v>765</v>
      </c>
      <c r="H15" s="18" t="s">
        <v>787</v>
      </c>
    </row>
    <row r="16" spans="1:8" ht="15.2" customHeight="1" x14ac:dyDescent="0.2">
      <c r="A16" s="16">
        <v>11</v>
      </c>
      <c r="B16" s="16">
        <v>7</v>
      </c>
      <c r="C16" s="17" t="s">
        <v>97</v>
      </c>
      <c r="D16" s="16">
        <v>2239</v>
      </c>
      <c r="E16" s="18" t="s">
        <v>783</v>
      </c>
      <c r="F16" s="18" t="s">
        <v>788</v>
      </c>
      <c r="G16" s="18" t="s">
        <v>789</v>
      </c>
      <c r="H16" s="18" t="s">
        <v>790</v>
      </c>
    </row>
    <row r="17" spans="1:8" ht="15.2" customHeight="1" x14ac:dyDescent="0.2">
      <c r="A17" s="16">
        <v>12</v>
      </c>
      <c r="B17" s="16">
        <v>36</v>
      </c>
      <c r="C17" s="17" t="s">
        <v>238</v>
      </c>
      <c r="D17" s="16">
        <v>1906</v>
      </c>
      <c r="E17" s="18" t="s">
        <v>783</v>
      </c>
      <c r="F17" s="18" t="s">
        <v>780</v>
      </c>
      <c r="G17" s="18" t="s">
        <v>791</v>
      </c>
      <c r="H17" s="18" t="s">
        <v>792</v>
      </c>
    </row>
    <row r="18" spans="1:8" ht="15.2" customHeight="1" x14ac:dyDescent="0.2">
      <c r="A18" s="16">
        <v>13</v>
      </c>
      <c r="B18" s="16">
        <v>20</v>
      </c>
      <c r="C18" s="17" t="s">
        <v>279</v>
      </c>
      <c r="D18" s="16">
        <v>2059</v>
      </c>
      <c r="E18" s="18" t="s">
        <v>793</v>
      </c>
      <c r="F18" s="18" t="s">
        <v>774</v>
      </c>
      <c r="G18" s="18" t="s">
        <v>794</v>
      </c>
      <c r="H18" s="18" t="s">
        <v>795</v>
      </c>
    </row>
    <row r="19" spans="1:8" ht="15.2" customHeight="1" x14ac:dyDescent="0.2">
      <c r="A19" s="16">
        <v>14</v>
      </c>
      <c r="B19" s="16">
        <v>8</v>
      </c>
      <c r="C19" s="17" t="s">
        <v>272</v>
      </c>
      <c r="D19" s="16">
        <v>2239</v>
      </c>
      <c r="E19" s="18" t="s">
        <v>793</v>
      </c>
      <c r="F19" s="18" t="s">
        <v>796</v>
      </c>
      <c r="G19" s="18" t="s">
        <v>797</v>
      </c>
      <c r="H19" s="18" t="s">
        <v>798</v>
      </c>
    </row>
    <row r="20" spans="1:8" ht="15.2" customHeight="1" x14ac:dyDescent="0.2">
      <c r="A20" s="16">
        <v>15</v>
      </c>
      <c r="B20" s="16">
        <v>10</v>
      </c>
      <c r="C20" s="17" t="s">
        <v>264</v>
      </c>
      <c r="D20" s="16">
        <v>2230</v>
      </c>
      <c r="E20" s="18" t="s">
        <v>793</v>
      </c>
      <c r="F20" s="18" t="s">
        <v>796</v>
      </c>
      <c r="G20" s="18" t="s">
        <v>799</v>
      </c>
      <c r="H20" s="18" t="s">
        <v>800</v>
      </c>
    </row>
    <row r="21" spans="1:8" ht="15.2" customHeight="1" x14ac:dyDescent="0.2">
      <c r="A21" s="16">
        <v>16</v>
      </c>
      <c r="B21" s="16">
        <v>40</v>
      </c>
      <c r="C21" s="17" t="s">
        <v>263</v>
      </c>
      <c r="D21" s="16">
        <v>1861</v>
      </c>
      <c r="E21" s="18" t="s">
        <v>793</v>
      </c>
      <c r="F21" s="18" t="s">
        <v>801</v>
      </c>
      <c r="G21" s="18" t="s">
        <v>802</v>
      </c>
      <c r="H21" s="18" t="s">
        <v>803</v>
      </c>
    </row>
    <row r="22" spans="1:8" ht="15.2" customHeight="1" x14ac:dyDescent="0.2">
      <c r="A22" s="16">
        <v>17</v>
      </c>
      <c r="B22" s="16">
        <v>23</v>
      </c>
      <c r="C22" s="17" t="s">
        <v>17</v>
      </c>
      <c r="D22" s="16">
        <v>2034</v>
      </c>
      <c r="E22" s="18" t="s">
        <v>793</v>
      </c>
      <c r="F22" s="18" t="s">
        <v>780</v>
      </c>
      <c r="G22" s="18" t="s">
        <v>804</v>
      </c>
      <c r="H22" s="18" t="s">
        <v>805</v>
      </c>
    </row>
    <row r="23" spans="1:8" ht="15.2" customHeight="1" x14ac:dyDescent="0.2">
      <c r="A23" s="16">
        <v>18</v>
      </c>
      <c r="B23" s="16">
        <v>38</v>
      </c>
      <c r="C23" s="17" t="s">
        <v>234</v>
      </c>
      <c r="D23" s="16">
        <v>1903</v>
      </c>
      <c r="E23" s="18" t="s">
        <v>793</v>
      </c>
      <c r="F23" s="18" t="s">
        <v>806</v>
      </c>
      <c r="G23" s="18" t="s">
        <v>784</v>
      </c>
      <c r="H23" s="18" t="s">
        <v>807</v>
      </c>
    </row>
    <row r="24" spans="1:8" ht="15.2" customHeight="1" x14ac:dyDescent="0.2">
      <c r="A24" s="16">
        <v>19</v>
      </c>
      <c r="B24" s="16">
        <v>14</v>
      </c>
      <c r="C24" s="17" t="s">
        <v>808</v>
      </c>
      <c r="D24" s="16">
        <v>2112</v>
      </c>
      <c r="E24" s="18" t="s">
        <v>793</v>
      </c>
      <c r="F24" s="18" t="s">
        <v>809</v>
      </c>
      <c r="G24" s="18" t="s">
        <v>774</v>
      </c>
      <c r="H24" s="18" t="s">
        <v>810</v>
      </c>
    </row>
    <row r="25" spans="1:8" ht="15.2" customHeight="1" x14ac:dyDescent="0.2">
      <c r="A25" s="16">
        <v>20</v>
      </c>
      <c r="B25" s="16">
        <v>34</v>
      </c>
      <c r="C25" s="17" t="s">
        <v>236</v>
      </c>
      <c r="D25" s="16">
        <v>1936</v>
      </c>
      <c r="E25" s="18" t="s">
        <v>793</v>
      </c>
      <c r="F25" s="18" t="s">
        <v>811</v>
      </c>
      <c r="G25" s="18" t="s">
        <v>812</v>
      </c>
      <c r="H25" s="18" t="s">
        <v>813</v>
      </c>
    </row>
    <row r="26" spans="1:8" ht="15.2" customHeight="1" x14ac:dyDescent="0.2">
      <c r="A26" s="16">
        <v>21</v>
      </c>
      <c r="B26" s="16">
        <v>39</v>
      </c>
      <c r="C26" s="17" t="s">
        <v>678</v>
      </c>
      <c r="D26" s="16">
        <v>1901</v>
      </c>
      <c r="E26" s="18" t="s">
        <v>793</v>
      </c>
      <c r="F26" s="18" t="s">
        <v>814</v>
      </c>
      <c r="G26" s="18" t="s">
        <v>815</v>
      </c>
      <c r="H26" s="18" t="s">
        <v>816</v>
      </c>
    </row>
    <row r="27" spans="1:8" ht="15.2" customHeight="1" x14ac:dyDescent="0.2">
      <c r="A27" s="16">
        <v>22</v>
      </c>
      <c r="B27" s="16">
        <v>17</v>
      </c>
      <c r="C27" s="17" t="s">
        <v>265</v>
      </c>
      <c r="D27" s="16">
        <v>2103</v>
      </c>
      <c r="E27" s="18" t="s">
        <v>817</v>
      </c>
      <c r="F27" s="18" t="s">
        <v>818</v>
      </c>
      <c r="G27" s="18" t="s">
        <v>819</v>
      </c>
      <c r="H27" s="18" t="s">
        <v>820</v>
      </c>
    </row>
    <row r="28" spans="1:8" ht="15.2" customHeight="1" x14ac:dyDescent="0.2">
      <c r="A28" s="16">
        <v>23</v>
      </c>
      <c r="B28" s="16">
        <v>6</v>
      </c>
      <c r="C28" s="17" t="s">
        <v>217</v>
      </c>
      <c r="D28" s="16">
        <v>2244</v>
      </c>
      <c r="E28" s="18" t="s">
        <v>817</v>
      </c>
      <c r="F28" s="18" t="s">
        <v>821</v>
      </c>
      <c r="G28" s="18" t="s">
        <v>778</v>
      </c>
      <c r="H28" s="18" t="s">
        <v>822</v>
      </c>
    </row>
    <row r="29" spans="1:8" ht="15.2" customHeight="1" x14ac:dyDescent="0.2">
      <c r="A29" s="16">
        <v>24</v>
      </c>
      <c r="B29" s="16">
        <v>24</v>
      </c>
      <c r="C29" s="17" t="s">
        <v>266</v>
      </c>
      <c r="D29" s="16">
        <v>2023</v>
      </c>
      <c r="E29" s="18" t="s">
        <v>817</v>
      </c>
      <c r="F29" s="18" t="s">
        <v>780</v>
      </c>
      <c r="G29" s="18" t="s">
        <v>823</v>
      </c>
      <c r="H29" s="18" t="s">
        <v>810</v>
      </c>
    </row>
    <row r="30" spans="1:8" ht="15.2" customHeight="1" x14ac:dyDescent="0.2">
      <c r="A30" s="16">
        <v>25</v>
      </c>
      <c r="B30" s="16">
        <v>26</v>
      </c>
      <c r="C30" s="17" t="s">
        <v>237</v>
      </c>
      <c r="D30" s="16">
        <v>2009</v>
      </c>
      <c r="E30" s="18" t="s">
        <v>817</v>
      </c>
      <c r="F30" s="18" t="s">
        <v>824</v>
      </c>
      <c r="G30" s="18" t="s">
        <v>802</v>
      </c>
      <c r="H30" s="18" t="s">
        <v>825</v>
      </c>
    </row>
    <row r="31" spans="1:8" ht="15.2" customHeight="1" x14ac:dyDescent="0.2">
      <c r="A31" s="16">
        <v>26</v>
      </c>
      <c r="B31" s="16">
        <v>42</v>
      </c>
      <c r="C31" s="17" t="s">
        <v>23</v>
      </c>
      <c r="D31" s="16">
        <v>1807</v>
      </c>
      <c r="E31" s="18" t="s">
        <v>817</v>
      </c>
      <c r="F31" s="18" t="s">
        <v>826</v>
      </c>
      <c r="G31" s="18" t="s">
        <v>827</v>
      </c>
      <c r="H31" s="18" t="s">
        <v>828</v>
      </c>
    </row>
    <row r="32" spans="1:8" ht="15.2" customHeight="1" x14ac:dyDescent="0.2">
      <c r="A32" s="16">
        <v>27</v>
      </c>
      <c r="B32" s="16">
        <v>18</v>
      </c>
      <c r="C32" s="17" t="s">
        <v>829</v>
      </c>
      <c r="D32" s="16">
        <v>2076</v>
      </c>
      <c r="E32" s="18" t="s">
        <v>830</v>
      </c>
      <c r="F32" s="18" t="s">
        <v>831</v>
      </c>
      <c r="G32" s="18" t="s">
        <v>794</v>
      </c>
      <c r="H32" s="18" t="s">
        <v>832</v>
      </c>
    </row>
    <row r="33" spans="1:8" ht="15.2" customHeight="1" x14ac:dyDescent="0.2">
      <c r="A33" s="16">
        <v>28</v>
      </c>
      <c r="B33" s="16">
        <v>48</v>
      </c>
      <c r="C33" s="17" t="s">
        <v>140</v>
      </c>
      <c r="D33" s="16">
        <v>1720</v>
      </c>
      <c r="E33" s="18" t="s">
        <v>830</v>
      </c>
      <c r="F33" s="18" t="s">
        <v>824</v>
      </c>
      <c r="G33" s="18" t="s">
        <v>833</v>
      </c>
      <c r="H33" s="18" t="s">
        <v>834</v>
      </c>
    </row>
    <row r="34" spans="1:8" ht="15.2" customHeight="1" x14ac:dyDescent="0.2">
      <c r="A34" s="16">
        <v>29</v>
      </c>
      <c r="B34" s="16">
        <v>32</v>
      </c>
      <c r="C34" s="17" t="s">
        <v>240</v>
      </c>
      <c r="D34" s="16">
        <v>1956</v>
      </c>
      <c r="E34" s="18" t="s">
        <v>830</v>
      </c>
      <c r="F34" s="18" t="s">
        <v>806</v>
      </c>
      <c r="G34" s="18" t="s">
        <v>835</v>
      </c>
      <c r="H34" s="18" t="s">
        <v>836</v>
      </c>
    </row>
    <row r="35" spans="1:8" ht="15.2" customHeight="1" x14ac:dyDescent="0.2">
      <c r="A35" s="16">
        <v>30</v>
      </c>
      <c r="B35" s="16">
        <v>16</v>
      </c>
      <c r="C35" s="17" t="s">
        <v>382</v>
      </c>
      <c r="D35" s="16">
        <v>2107</v>
      </c>
      <c r="E35" s="18" t="s">
        <v>830</v>
      </c>
      <c r="F35" s="18" t="s">
        <v>837</v>
      </c>
      <c r="G35" s="18" t="s">
        <v>838</v>
      </c>
      <c r="H35" s="18" t="s">
        <v>839</v>
      </c>
    </row>
    <row r="36" spans="1:8" ht="15.2" customHeight="1" x14ac:dyDescent="0.2">
      <c r="A36" s="16">
        <v>31</v>
      </c>
      <c r="B36" s="16">
        <v>30</v>
      </c>
      <c r="C36" s="17" t="s">
        <v>273</v>
      </c>
      <c r="D36" s="16">
        <v>1973</v>
      </c>
      <c r="E36" s="18" t="s">
        <v>830</v>
      </c>
      <c r="F36" s="18" t="s">
        <v>815</v>
      </c>
      <c r="G36" s="18" t="s">
        <v>840</v>
      </c>
      <c r="H36" s="18" t="s">
        <v>841</v>
      </c>
    </row>
    <row r="37" spans="1:8" ht="15.2" customHeight="1" x14ac:dyDescent="0.2">
      <c r="A37" s="16">
        <v>32</v>
      </c>
      <c r="B37" s="16">
        <v>31</v>
      </c>
      <c r="C37" s="17" t="s">
        <v>269</v>
      </c>
      <c r="D37" s="16">
        <v>1957</v>
      </c>
      <c r="E37" s="18" t="s">
        <v>830</v>
      </c>
      <c r="F37" s="18" t="s">
        <v>842</v>
      </c>
      <c r="G37" s="18" t="s">
        <v>843</v>
      </c>
      <c r="H37" s="18" t="s">
        <v>844</v>
      </c>
    </row>
    <row r="38" spans="1:8" ht="15.2" customHeight="1" x14ac:dyDescent="0.2">
      <c r="A38" s="16">
        <v>33</v>
      </c>
      <c r="B38" s="16">
        <v>47</v>
      </c>
      <c r="C38" s="17" t="s">
        <v>408</v>
      </c>
      <c r="D38" s="16">
        <v>1725</v>
      </c>
      <c r="E38" s="18" t="s">
        <v>830</v>
      </c>
      <c r="F38" s="18" t="s">
        <v>845</v>
      </c>
      <c r="G38" s="18" t="s">
        <v>846</v>
      </c>
      <c r="H38" s="18" t="s">
        <v>847</v>
      </c>
    </row>
    <row r="39" spans="1:8" ht="15.2" customHeight="1" x14ac:dyDescent="0.2">
      <c r="A39" s="16">
        <v>34</v>
      </c>
      <c r="B39" s="16">
        <v>35</v>
      </c>
      <c r="C39" s="17" t="s">
        <v>182</v>
      </c>
      <c r="D39" s="16">
        <v>1918</v>
      </c>
      <c r="E39" s="18" t="s">
        <v>830</v>
      </c>
      <c r="F39" s="18" t="s">
        <v>848</v>
      </c>
      <c r="G39" s="18" t="s">
        <v>849</v>
      </c>
      <c r="H39" s="18" t="s">
        <v>850</v>
      </c>
    </row>
    <row r="40" spans="1:8" ht="15.2" customHeight="1" x14ac:dyDescent="0.2">
      <c r="A40" s="16">
        <v>35</v>
      </c>
      <c r="B40" s="16">
        <v>33</v>
      </c>
      <c r="C40" s="17" t="s">
        <v>539</v>
      </c>
      <c r="D40" s="16">
        <v>1944</v>
      </c>
      <c r="E40" s="18" t="s">
        <v>830</v>
      </c>
      <c r="F40" s="18" t="s">
        <v>851</v>
      </c>
      <c r="G40" s="18" t="s">
        <v>852</v>
      </c>
      <c r="H40" s="18" t="s">
        <v>853</v>
      </c>
    </row>
    <row r="41" spans="1:8" ht="15.2" customHeight="1" x14ac:dyDescent="0.2">
      <c r="A41" s="16">
        <v>36</v>
      </c>
      <c r="B41" s="16">
        <v>28</v>
      </c>
      <c r="C41" s="17" t="s">
        <v>99</v>
      </c>
      <c r="D41" s="16">
        <v>1995</v>
      </c>
      <c r="E41" s="18" t="s">
        <v>854</v>
      </c>
      <c r="F41" s="18" t="s">
        <v>855</v>
      </c>
      <c r="G41" s="18" t="s">
        <v>768</v>
      </c>
      <c r="H41" s="18" t="s">
        <v>856</v>
      </c>
    </row>
    <row r="42" spans="1:8" ht="15.2" customHeight="1" x14ac:dyDescent="0.2">
      <c r="A42" s="16">
        <v>37</v>
      </c>
      <c r="B42" s="16">
        <v>44</v>
      </c>
      <c r="C42" s="17" t="s">
        <v>857</v>
      </c>
      <c r="D42" s="16">
        <v>1739</v>
      </c>
      <c r="E42" s="18" t="s">
        <v>854</v>
      </c>
      <c r="F42" s="18" t="s">
        <v>858</v>
      </c>
      <c r="G42" s="18" t="s">
        <v>838</v>
      </c>
      <c r="H42" s="18" t="s">
        <v>859</v>
      </c>
    </row>
    <row r="43" spans="1:8" ht="15.2" customHeight="1" x14ac:dyDescent="0.2">
      <c r="A43" s="16">
        <v>38</v>
      </c>
      <c r="B43" s="16">
        <v>56</v>
      </c>
      <c r="C43" s="17" t="s">
        <v>562</v>
      </c>
      <c r="D43" s="16">
        <v>1607</v>
      </c>
      <c r="E43" s="18" t="s">
        <v>854</v>
      </c>
      <c r="F43" s="18" t="s">
        <v>849</v>
      </c>
      <c r="G43" s="18" t="s">
        <v>786</v>
      </c>
      <c r="H43" s="18" t="s">
        <v>839</v>
      </c>
    </row>
    <row r="44" spans="1:8" ht="15.2" customHeight="1" x14ac:dyDescent="0.2">
      <c r="A44" s="16">
        <v>39</v>
      </c>
      <c r="B44" s="16">
        <v>27</v>
      </c>
      <c r="C44" s="17" t="s">
        <v>105</v>
      </c>
      <c r="D44" s="16">
        <v>2004</v>
      </c>
      <c r="E44" s="18" t="s">
        <v>854</v>
      </c>
      <c r="F44" s="18" t="s">
        <v>814</v>
      </c>
      <c r="G44" s="18" t="s">
        <v>860</v>
      </c>
      <c r="H44" s="18" t="s">
        <v>861</v>
      </c>
    </row>
    <row r="45" spans="1:8" ht="15.2" customHeight="1" x14ac:dyDescent="0.2">
      <c r="A45" s="16">
        <v>40</v>
      </c>
      <c r="B45" s="16">
        <v>49</v>
      </c>
      <c r="C45" s="17" t="s">
        <v>114</v>
      </c>
      <c r="D45" s="16">
        <v>1720</v>
      </c>
      <c r="E45" s="18" t="s">
        <v>854</v>
      </c>
      <c r="F45" s="18" t="s">
        <v>862</v>
      </c>
      <c r="G45" s="18" t="s">
        <v>849</v>
      </c>
      <c r="H45" s="18" t="s">
        <v>863</v>
      </c>
    </row>
    <row r="46" spans="1:8" ht="15.2" customHeight="1" x14ac:dyDescent="0.2">
      <c r="A46" s="16">
        <v>41</v>
      </c>
      <c r="B46" s="16">
        <v>41</v>
      </c>
      <c r="C46" s="17" t="s">
        <v>864</v>
      </c>
      <c r="D46" s="16">
        <v>1845</v>
      </c>
      <c r="E46" s="18" t="s">
        <v>854</v>
      </c>
      <c r="F46" s="18" t="s">
        <v>851</v>
      </c>
      <c r="G46" s="18" t="s">
        <v>855</v>
      </c>
      <c r="H46" s="18" t="s">
        <v>865</v>
      </c>
    </row>
    <row r="47" spans="1:8" ht="15.2" customHeight="1" x14ac:dyDescent="0.2">
      <c r="A47" s="16">
        <v>42</v>
      </c>
      <c r="B47" s="16">
        <v>57</v>
      </c>
      <c r="C47" s="17" t="s">
        <v>172</v>
      </c>
      <c r="D47" s="16">
        <v>1575</v>
      </c>
      <c r="E47" s="18" t="s">
        <v>854</v>
      </c>
      <c r="F47" s="18" t="s">
        <v>866</v>
      </c>
      <c r="G47" s="18" t="s">
        <v>867</v>
      </c>
      <c r="H47" s="18" t="s">
        <v>868</v>
      </c>
    </row>
    <row r="48" spans="1:8" ht="15.2" customHeight="1" x14ac:dyDescent="0.2">
      <c r="A48" s="16">
        <v>43</v>
      </c>
      <c r="B48" s="16">
        <v>25</v>
      </c>
      <c r="C48" s="17" t="s">
        <v>13</v>
      </c>
      <c r="D48" s="16">
        <v>2015</v>
      </c>
      <c r="E48" s="18" t="s">
        <v>869</v>
      </c>
      <c r="F48" s="18" t="s">
        <v>801</v>
      </c>
      <c r="G48" s="18" t="s">
        <v>870</v>
      </c>
      <c r="H48" s="18" t="s">
        <v>871</v>
      </c>
    </row>
    <row r="49" spans="1:8" ht="15.2" customHeight="1" x14ac:dyDescent="0.2">
      <c r="A49" s="16">
        <v>44</v>
      </c>
      <c r="B49" s="16">
        <v>29</v>
      </c>
      <c r="C49" s="17" t="s">
        <v>664</v>
      </c>
      <c r="D49" s="16">
        <v>1993</v>
      </c>
      <c r="E49" s="18" t="s">
        <v>869</v>
      </c>
      <c r="F49" s="18" t="s">
        <v>811</v>
      </c>
      <c r="G49" s="18" t="s">
        <v>764</v>
      </c>
      <c r="H49" s="18" t="s">
        <v>872</v>
      </c>
    </row>
    <row r="50" spans="1:8" ht="15.2" customHeight="1" x14ac:dyDescent="0.2">
      <c r="A50" s="16">
        <v>45</v>
      </c>
      <c r="B50" s="16">
        <v>37</v>
      </c>
      <c r="C50" s="17" t="s">
        <v>143</v>
      </c>
      <c r="D50" s="16">
        <v>1904</v>
      </c>
      <c r="E50" s="18" t="s">
        <v>869</v>
      </c>
      <c r="F50" s="18" t="s">
        <v>873</v>
      </c>
      <c r="G50" s="18" t="s">
        <v>786</v>
      </c>
      <c r="H50" s="18" t="s">
        <v>874</v>
      </c>
    </row>
    <row r="51" spans="1:8" ht="15.2" customHeight="1" x14ac:dyDescent="0.2">
      <c r="A51" s="16">
        <v>46</v>
      </c>
      <c r="B51" s="16">
        <v>15</v>
      </c>
      <c r="C51" s="17" t="s">
        <v>270</v>
      </c>
      <c r="D51" s="16">
        <v>2110</v>
      </c>
      <c r="E51" s="18" t="s">
        <v>869</v>
      </c>
      <c r="F51" s="18" t="s">
        <v>875</v>
      </c>
      <c r="G51" s="18" t="s">
        <v>876</v>
      </c>
      <c r="H51" s="18" t="s">
        <v>877</v>
      </c>
    </row>
    <row r="52" spans="1:8" ht="15.2" customHeight="1" x14ac:dyDescent="0.2">
      <c r="A52" s="16">
        <v>47</v>
      </c>
      <c r="B52" s="16">
        <v>55</v>
      </c>
      <c r="C52" s="17" t="s">
        <v>185</v>
      </c>
      <c r="D52" s="16">
        <v>1609</v>
      </c>
      <c r="E52" s="18" t="s">
        <v>869</v>
      </c>
      <c r="F52" s="18" t="s">
        <v>878</v>
      </c>
      <c r="G52" s="18" t="s">
        <v>780</v>
      </c>
      <c r="H52" s="18" t="s">
        <v>879</v>
      </c>
    </row>
    <row r="53" spans="1:8" ht="15.2" customHeight="1" x14ac:dyDescent="0.2">
      <c r="A53" s="16">
        <v>48</v>
      </c>
      <c r="B53" s="16">
        <v>69</v>
      </c>
      <c r="C53" s="17" t="s">
        <v>262</v>
      </c>
      <c r="D53" s="16">
        <v>1405</v>
      </c>
      <c r="E53" s="18" t="s">
        <v>869</v>
      </c>
      <c r="F53" s="18" t="s">
        <v>880</v>
      </c>
      <c r="G53" s="18" t="s">
        <v>881</v>
      </c>
      <c r="H53" s="18" t="s">
        <v>847</v>
      </c>
    </row>
    <row r="54" spans="1:8" ht="15.2" customHeight="1" x14ac:dyDescent="0.2">
      <c r="A54" s="16">
        <v>49</v>
      </c>
      <c r="B54" s="16">
        <v>71</v>
      </c>
      <c r="C54" s="17" t="s">
        <v>561</v>
      </c>
      <c r="D54" s="16">
        <v>1398</v>
      </c>
      <c r="E54" s="18" t="s">
        <v>869</v>
      </c>
      <c r="F54" s="18" t="s">
        <v>867</v>
      </c>
      <c r="G54" s="18" t="s">
        <v>777</v>
      </c>
      <c r="H54" s="18" t="s">
        <v>874</v>
      </c>
    </row>
    <row r="55" spans="1:8" ht="15.2" customHeight="1" x14ac:dyDescent="0.2">
      <c r="A55" s="16">
        <v>50</v>
      </c>
      <c r="B55" s="16">
        <v>51</v>
      </c>
      <c r="C55" s="17" t="s">
        <v>882</v>
      </c>
      <c r="D55" s="16">
        <v>1661</v>
      </c>
      <c r="E55" s="18" t="s">
        <v>869</v>
      </c>
      <c r="F55" s="18" t="s">
        <v>883</v>
      </c>
      <c r="G55" s="18" t="s">
        <v>846</v>
      </c>
      <c r="H55" s="18" t="s">
        <v>884</v>
      </c>
    </row>
    <row r="56" spans="1:8" ht="15.2" customHeight="1" x14ac:dyDescent="0.2">
      <c r="A56" s="16">
        <v>51</v>
      </c>
      <c r="B56" s="16">
        <v>50</v>
      </c>
      <c r="C56" s="17" t="s">
        <v>388</v>
      </c>
      <c r="D56" s="16">
        <v>1701</v>
      </c>
      <c r="E56" s="18" t="s">
        <v>869</v>
      </c>
      <c r="F56" s="18" t="s">
        <v>845</v>
      </c>
      <c r="G56" s="18" t="s">
        <v>824</v>
      </c>
      <c r="H56" s="18" t="s">
        <v>885</v>
      </c>
    </row>
    <row r="57" spans="1:8" ht="15.2" customHeight="1" x14ac:dyDescent="0.2">
      <c r="A57" s="16">
        <v>52</v>
      </c>
      <c r="B57" s="16">
        <v>22</v>
      </c>
      <c r="C57" s="17" t="s">
        <v>15</v>
      </c>
      <c r="D57" s="16">
        <v>2038</v>
      </c>
      <c r="E57" s="18" t="s">
        <v>869</v>
      </c>
      <c r="F57" s="18" t="s">
        <v>886</v>
      </c>
      <c r="G57" s="18" t="s">
        <v>846</v>
      </c>
      <c r="H57" s="18" t="s">
        <v>863</v>
      </c>
    </row>
    <row r="58" spans="1:8" ht="15.2" customHeight="1" x14ac:dyDescent="0.2">
      <c r="A58" s="16">
        <v>53</v>
      </c>
      <c r="B58" s="16">
        <v>66</v>
      </c>
      <c r="C58" s="17" t="s">
        <v>605</v>
      </c>
      <c r="D58" s="16">
        <v>1446</v>
      </c>
      <c r="E58" s="18" t="s">
        <v>869</v>
      </c>
      <c r="F58" s="18" t="s">
        <v>862</v>
      </c>
      <c r="G58" s="18" t="s">
        <v>887</v>
      </c>
      <c r="H58" s="18" t="s">
        <v>888</v>
      </c>
    </row>
    <row r="59" spans="1:8" ht="15.2" customHeight="1" x14ac:dyDescent="0.2">
      <c r="A59" s="16">
        <v>54</v>
      </c>
      <c r="B59" s="16">
        <v>60</v>
      </c>
      <c r="C59" s="17" t="s">
        <v>85</v>
      </c>
      <c r="D59" s="16">
        <v>1543</v>
      </c>
      <c r="E59" s="18" t="s">
        <v>869</v>
      </c>
      <c r="F59" s="18" t="s">
        <v>889</v>
      </c>
      <c r="G59" s="18" t="s">
        <v>811</v>
      </c>
      <c r="H59" s="18" t="s">
        <v>890</v>
      </c>
    </row>
    <row r="60" spans="1:8" ht="15.2" customHeight="1" x14ac:dyDescent="0.2">
      <c r="A60" s="16">
        <v>55</v>
      </c>
      <c r="B60" s="16">
        <v>45</v>
      </c>
      <c r="C60" s="17" t="s">
        <v>891</v>
      </c>
      <c r="D60" s="16">
        <v>1735</v>
      </c>
      <c r="E60" s="18" t="s">
        <v>869</v>
      </c>
      <c r="F60" s="18" t="s">
        <v>889</v>
      </c>
      <c r="G60" s="18" t="s">
        <v>852</v>
      </c>
      <c r="H60" s="18" t="s">
        <v>888</v>
      </c>
    </row>
    <row r="61" spans="1:8" ht="15.2" customHeight="1" x14ac:dyDescent="0.2">
      <c r="A61" s="16">
        <v>56</v>
      </c>
      <c r="B61" s="16">
        <v>52</v>
      </c>
      <c r="C61" s="17" t="s">
        <v>113</v>
      </c>
      <c r="D61" s="16">
        <v>1658</v>
      </c>
      <c r="E61" s="18" t="s">
        <v>869</v>
      </c>
      <c r="F61" s="18" t="s">
        <v>866</v>
      </c>
      <c r="G61" s="18" t="s">
        <v>873</v>
      </c>
      <c r="H61" s="18" t="s">
        <v>892</v>
      </c>
    </row>
    <row r="62" spans="1:8" ht="15.2" customHeight="1" x14ac:dyDescent="0.2">
      <c r="A62" s="16">
        <v>57</v>
      </c>
      <c r="B62" s="16">
        <v>58</v>
      </c>
      <c r="C62" s="17" t="s">
        <v>893</v>
      </c>
      <c r="D62" s="16">
        <v>1572</v>
      </c>
      <c r="E62" s="18" t="s">
        <v>869</v>
      </c>
      <c r="F62" s="18" t="s">
        <v>894</v>
      </c>
      <c r="G62" s="18" t="s">
        <v>895</v>
      </c>
      <c r="H62" s="18" t="s">
        <v>896</v>
      </c>
    </row>
    <row r="63" spans="1:8" ht="15.2" customHeight="1" x14ac:dyDescent="0.2">
      <c r="A63" s="16">
        <v>58</v>
      </c>
      <c r="B63" s="16">
        <v>21</v>
      </c>
      <c r="C63" s="17" t="s">
        <v>401</v>
      </c>
      <c r="D63" s="16">
        <v>2045</v>
      </c>
      <c r="E63" s="18" t="s">
        <v>643</v>
      </c>
      <c r="F63" s="18" t="s">
        <v>867</v>
      </c>
      <c r="G63" s="18" t="s">
        <v>777</v>
      </c>
      <c r="H63" s="18" t="s">
        <v>884</v>
      </c>
    </row>
    <row r="64" spans="1:8" ht="15.2" customHeight="1" x14ac:dyDescent="0.2">
      <c r="A64" s="16">
        <v>59</v>
      </c>
      <c r="B64" s="16">
        <v>64</v>
      </c>
      <c r="C64" s="17" t="s">
        <v>78</v>
      </c>
      <c r="D64" s="16">
        <v>1476</v>
      </c>
      <c r="E64" s="18" t="s">
        <v>643</v>
      </c>
      <c r="F64" s="18" t="s">
        <v>897</v>
      </c>
      <c r="G64" s="18" t="s">
        <v>898</v>
      </c>
      <c r="H64" s="18" t="s">
        <v>899</v>
      </c>
    </row>
    <row r="65" spans="1:8" ht="15.2" customHeight="1" x14ac:dyDescent="0.2">
      <c r="A65" s="16">
        <v>60</v>
      </c>
      <c r="B65" s="16">
        <v>68</v>
      </c>
      <c r="C65" s="17" t="s">
        <v>193</v>
      </c>
      <c r="D65" s="16">
        <v>1407</v>
      </c>
      <c r="E65" s="18" t="s">
        <v>643</v>
      </c>
      <c r="F65" s="18" t="s">
        <v>900</v>
      </c>
      <c r="G65" s="18" t="s">
        <v>901</v>
      </c>
      <c r="H65" s="18" t="s">
        <v>902</v>
      </c>
    </row>
    <row r="66" spans="1:8" ht="15.2" customHeight="1" x14ac:dyDescent="0.2">
      <c r="A66" s="16">
        <v>61</v>
      </c>
      <c r="B66" s="16">
        <v>61</v>
      </c>
      <c r="C66" s="17" t="s">
        <v>707</v>
      </c>
      <c r="D66" s="16">
        <v>1542</v>
      </c>
      <c r="E66" s="18" t="s">
        <v>643</v>
      </c>
      <c r="F66" s="18" t="s">
        <v>903</v>
      </c>
      <c r="G66" s="18" t="s">
        <v>883</v>
      </c>
      <c r="H66" s="18" t="s">
        <v>904</v>
      </c>
    </row>
    <row r="67" spans="1:8" ht="15.2" customHeight="1" x14ac:dyDescent="0.2">
      <c r="A67" s="16">
        <v>62</v>
      </c>
      <c r="B67" s="16">
        <v>67</v>
      </c>
      <c r="C67" s="17" t="s">
        <v>585</v>
      </c>
      <c r="D67" s="16">
        <v>1440</v>
      </c>
      <c r="E67" s="18" t="s">
        <v>751</v>
      </c>
      <c r="F67" s="18" t="s">
        <v>905</v>
      </c>
      <c r="G67" s="18" t="s">
        <v>843</v>
      </c>
      <c r="H67" s="18" t="s">
        <v>906</v>
      </c>
    </row>
    <row r="68" spans="1:8" ht="15.2" customHeight="1" x14ac:dyDescent="0.2">
      <c r="A68" s="16">
        <v>63</v>
      </c>
      <c r="B68" s="16">
        <v>53</v>
      </c>
      <c r="C68" s="17" t="s">
        <v>121</v>
      </c>
      <c r="D68" s="16">
        <v>1628</v>
      </c>
      <c r="E68" s="18" t="s">
        <v>751</v>
      </c>
      <c r="F68" s="18" t="s">
        <v>901</v>
      </c>
      <c r="G68" s="18" t="s">
        <v>855</v>
      </c>
      <c r="H68" s="18" t="s">
        <v>907</v>
      </c>
    </row>
    <row r="69" spans="1:8" ht="15.2" customHeight="1" x14ac:dyDescent="0.2">
      <c r="A69" s="16">
        <v>64</v>
      </c>
      <c r="B69" s="16">
        <v>46</v>
      </c>
      <c r="C69" s="17" t="s">
        <v>550</v>
      </c>
      <c r="D69" s="16">
        <v>1733</v>
      </c>
      <c r="E69" s="18" t="s">
        <v>751</v>
      </c>
      <c r="F69" s="18" t="s">
        <v>908</v>
      </c>
      <c r="G69" s="18" t="s">
        <v>849</v>
      </c>
      <c r="H69" s="18" t="s">
        <v>909</v>
      </c>
    </row>
    <row r="70" spans="1:8" ht="15.2" customHeight="1" x14ac:dyDescent="0.2">
      <c r="A70" s="16">
        <v>65</v>
      </c>
      <c r="B70" s="16">
        <v>79</v>
      </c>
      <c r="C70" s="17" t="s">
        <v>910</v>
      </c>
      <c r="D70" s="16">
        <v>1071</v>
      </c>
      <c r="E70" s="18" t="s">
        <v>751</v>
      </c>
      <c r="F70" s="18" t="s">
        <v>889</v>
      </c>
      <c r="G70" s="18" t="s">
        <v>811</v>
      </c>
      <c r="H70" s="18" t="s">
        <v>911</v>
      </c>
    </row>
    <row r="71" spans="1:8" ht="15.2" customHeight="1" x14ac:dyDescent="0.2">
      <c r="A71" s="16">
        <v>66</v>
      </c>
      <c r="B71" s="16">
        <v>76</v>
      </c>
      <c r="C71" s="17" t="s">
        <v>595</v>
      </c>
      <c r="D71" s="16">
        <v>1226</v>
      </c>
      <c r="E71" s="18" t="s">
        <v>751</v>
      </c>
      <c r="F71" s="18" t="s">
        <v>889</v>
      </c>
      <c r="G71" s="18" t="s">
        <v>912</v>
      </c>
      <c r="H71" s="18" t="s">
        <v>913</v>
      </c>
    </row>
    <row r="72" spans="1:8" ht="15.2" customHeight="1" x14ac:dyDescent="0.2">
      <c r="A72" s="16">
        <v>67</v>
      </c>
      <c r="B72" s="16">
        <v>75</v>
      </c>
      <c r="C72" s="17" t="s">
        <v>594</v>
      </c>
      <c r="D72" s="16">
        <v>1273</v>
      </c>
      <c r="E72" s="18" t="s">
        <v>751</v>
      </c>
      <c r="F72" s="18" t="s">
        <v>889</v>
      </c>
      <c r="G72" s="18" t="s">
        <v>875</v>
      </c>
      <c r="H72" s="18" t="s">
        <v>721</v>
      </c>
    </row>
    <row r="73" spans="1:8" ht="15.2" customHeight="1" x14ac:dyDescent="0.2">
      <c r="A73" s="16">
        <v>68</v>
      </c>
      <c r="B73" s="16">
        <v>73</v>
      </c>
      <c r="C73" s="17" t="s">
        <v>592</v>
      </c>
      <c r="D73" s="16">
        <v>1368</v>
      </c>
      <c r="E73" s="18" t="s">
        <v>751</v>
      </c>
      <c r="F73" s="18" t="s">
        <v>914</v>
      </c>
      <c r="G73" s="18" t="s">
        <v>912</v>
      </c>
      <c r="H73" s="18" t="s">
        <v>906</v>
      </c>
    </row>
    <row r="74" spans="1:8" ht="15.75" customHeight="1" x14ac:dyDescent="0.2">
      <c r="A74" s="16">
        <v>69</v>
      </c>
      <c r="B74" s="16">
        <v>65</v>
      </c>
      <c r="C74" s="17" t="s">
        <v>722</v>
      </c>
      <c r="D74" s="16">
        <v>1461</v>
      </c>
      <c r="E74" s="18" t="s">
        <v>751</v>
      </c>
      <c r="F74" s="18" t="s">
        <v>903</v>
      </c>
      <c r="G74" s="18" t="s">
        <v>845</v>
      </c>
      <c r="H74" s="18" t="s">
        <v>915</v>
      </c>
    </row>
    <row r="75" spans="1:8" ht="15.2" customHeight="1" x14ac:dyDescent="0.2">
      <c r="A75" s="16">
        <v>70</v>
      </c>
      <c r="B75" s="16">
        <v>63</v>
      </c>
      <c r="C75" s="17" t="s">
        <v>275</v>
      </c>
      <c r="D75" s="16">
        <v>1498</v>
      </c>
      <c r="E75" s="18" t="s">
        <v>751</v>
      </c>
      <c r="F75" s="18" t="s">
        <v>916</v>
      </c>
      <c r="G75" s="18" t="s">
        <v>917</v>
      </c>
      <c r="H75" s="18" t="s">
        <v>918</v>
      </c>
    </row>
    <row r="76" spans="1:8" ht="15.2" customHeight="1" x14ac:dyDescent="0.2">
      <c r="A76" s="16">
        <v>71</v>
      </c>
      <c r="B76" s="16">
        <v>43</v>
      </c>
      <c r="C76" s="17" t="s">
        <v>919</v>
      </c>
      <c r="D76" s="16">
        <v>1755</v>
      </c>
      <c r="E76" s="18" t="s">
        <v>751</v>
      </c>
      <c r="F76" s="18" t="s">
        <v>916</v>
      </c>
      <c r="G76" s="18" t="s">
        <v>917</v>
      </c>
      <c r="H76" s="18" t="s">
        <v>920</v>
      </c>
    </row>
    <row r="77" spans="1:8" ht="15.2" customHeight="1" x14ac:dyDescent="0.2">
      <c r="A77" s="16">
        <v>72</v>
      </c>
      <c r="B77" s="16">
        <v>62</v>
      </c>
      <c r="C77" s="17" t="s">
        <v>79</v>
      </c>
      <c r="D77" s="16">
        <v>1518</v>
      </c>
      <c r="E77" s="18" t="s">
        <v>751</v>
      </c>
      <c r="F77" s="18" t="s">
        <v>916</v>
      </c>
      <c r="G77" s="18" t="s">
        <v>897</v>
      </c>
      <c r="H77" s="18" t="s">
        <v>921</v>
      </c>
    </row>
    <row r="78" spans="1:8" ht="15.2" customHeight="1" x14ac:dyDescent="0.2">
      <c r="A78" s="16">
        <v>73</v>
      </c>
      <c r="B78" s="16">
        <v>54</v>
      </c>
      <c r="C78" s="17" t="s">
        <v>564</v>
      </c>
      <c r="D78" s="16">
        <v>1627</v>
      </c>
      <c r="E78" s="18" t="s">
        <v>647</v>
      </c>
      <c r="F78" s="18" t="s">
        <v>922</v>
      </c>
      <c r="G78" s="18" t="s">
        <v>901</v>
      </c>
      <c r="H78" s="18" t="s">
        <v>923</v>
      </c>
    </row>
    <row r="79" spans="1:8" ht="15.2" customHeight="1" x14ac:dyDescent="0.2">
      <c r="A79" s="16">
        <v>74</v>
      </c>
      <c r="B79" s="16">
        <v>59</v>
      </c>
      <c r="C79" s="17" t="s">
        <v>924</v>
      </c>
      <c r="D79" s="16">
        <v>1564</v>
      </c>
      <c r="E79" s="18" t="s">
        <v>647</v>
      </c>
      <c r="F79" s="18" t="s">
        <v>925</v>
      </c>
      <c r="G79" s="18" t="s">
        <v>897</v>
      </c>
      <c r="H79" s="18" t="s">
        <v>926</v>
      </c>
    </row>
    <row r="80" spans="1:8" ht="15.2" customHeight="1" x14ac:dyDescent="0.2">
      <c r="A80" s="16">
        <v>75</v>
      </c>
      <c r="B80" s="16">
        <v>70</v>
      </c>
      <c r="C80" s="17" t="s">
        <v>589</v>
      </c>
      <c r="D80" s="16">
        <v>1403</v>
      </c>
      <c r="E80" s="18" t="s">
        <v>651</v>
      </c>
      <c r="F80" s="18" t="s">
        <v>927</v>
      </c>
      <c r="G80" s="18" t="s">
        <v>866</v>
      </c>
      <c r="H80" s="18" t="s">
        <v>653</v>
      </c>
    </row>
    <row r="81" spans="1:8" ht="15.2" customHeight="1" x14ac:dyDescent="0.2">
      <c r="A81" s="16">
        <v>76</v>
      </c>
      <c r="B81" s="16">
        <v>77</v>
      </c>
      <c r="C81" s="17" t="s">
        <v>613</v>
      </c>
      <c r="D81" s="16">
        <v>1156</v>
      </c>
      <c r="E81" s="18" t="s">
        <v>668</v>
      </c>
      <c r="F81" s="18" t="s">
        <v>928</v>
      </c>
      <c r="G81" s="18" t="s">
        <v>929</v>
      </c>
      <c r="H81" s="18" t="s">
        <v>656</v>
      </c>
    </row>
    <row r="82" spans="1:8" ht="15.2" customHeight="1" x14ac:dyDescent="0.2">
      <c r="A82" s="16">
        <v>77</v>
      </c>
      <c r="B82" s="16">
        <v>72</v>
      </c>
      <c r="C82" s="17" t="s">
        <v>92</v>
      </c>
      <c r="D82" s="16">
        <v>1393</v>
      </c>
      <c r="E82" s="18" t="s">
        <v>668</v>
      </c>
      <c r="F82" s="18" t="s">
        <v>930</v>
      </c>
      <c r="G82" s="18" t="s">
        <v>931</v>
      </c>
      <c r="H82" s="18" t="s">
        <v>932</v>
      </c>
    </row>
    <row r="83" spans="1:8" ht="15.2" customHeight="1" x14ac:dyDescent="0.2">
      <c r="A83" s="16">
        <v>78</v>
      </c>
      <c r="B83" s="16">
        <v>74</v>
      </c>
      <c r="C83" s="17" t="s">
        <v>593</v>
      </c>
      <c r="D83" s="16">
        <v>1335</v>
      </c>
      <c r="E83" s="18" t="s">
        <v>668</v>
      </c>
      <c r="F83" s="18" t="s">
        <v>933</v>
      </c>
      <c r="G83" s="18" t="s">
        <v>934</v>
      </c>
      <c r="H83" s="18" t="s">
        <v>729</v>
      </c>
    </row>
    <row r="84" spans="1:8" ht="15.2" customHeight="1" x14ac:dyDescent="0.2">
      <c r="A84" s="16">
        <v>79</v>
      </c>
      <c r="B84" s="16">
        <v>78</v>
      </c>
      <c r="C84" s="17" t="s">
        <v>96</v>
      </c>
      <c r="D84" s="16">
        <v>1100</v>
      </c>
      <c r="E84" s="18" t="s">
        <v>706</v>
      </c>
      <c r="F84" s="18" t="s">
        <v>935</v>
      </c>
      <c r="G84" s="18" t="s">
        <v>889</v>
      </c>
      <c r="H84" s="18" t="s">
        <v>736</v>
      </c>
    </row>
    <row r="86" spans="1:8" ht="15.2" customHeight="1" x14ac:dyDescent="0.2">
      <c r="A86" s="11" t="s">
        <v>67</v>
      </c>
    </row>
    <row r="87" spans="1:8" ht="15.2" customHeight="1" x14ac:dyDescent="0.2">
      <c r="A87" s="11" t="s">
        <v>719</v>
      </c>
    </row>
    <row r="88" spans="1:8" ht="15.2" customHeight="1" x14ac:dyDescent="0.2">
      <c r="A88" s="11" t="s">
        <v>69</v>
      </c>
    </row>
  </sheetData>
  <phoneticPr fontId="26" type="noConversion"/>
  <pageMargins left="0.3" right="0.3" top="0.3" bottom="0.3" header="0.5" footer="0.5"/>
  <pageSetup paperSize="9" orientation="portrait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view="pageBreakPreview" zoomScaleNormal="100" workbookViewId="0">
      <selection activeCell="T4" sqref="T4"/>
    </sheetView>
  </sheetViews>
  <sheetFormatPr defaultRowHeight="12.75" x14ac:dyDescent="0.25"/>
  <cols>
    <col min="1" max="1" width="5" style="78" customWidth="1"/>
    <col min="2" max="2" width="7.140625" style="78" customWidth="1"/>
    <col min="3" max="3" width="23.42578125" style="78" customWidth="1"/>
    <col min="4" max="6" width="5.28515625" style="78" customWidth="1"/>
    <col min="7" max="7" width="0.5703125" style="78" hidden="1" customWidth="1"/>
    <col min="8" max="9" width="5.140625" style="78" customWidth="1"/>
    <col min="10" max="10" width="4.28515625" style="78" customWidth="1"/>
    <col min="11" max="11" width="4.28515625" style="80" customWidth="1"/>
    <col min="12" max="12" width="3.5703125" style="80" customWidth="1"/>
    <col min="13" max="13" width="14.7109375" style="78" customWidth="1"/>
    <col min="14" max="14" width="11" style="78" customWidth="1"/>
    <col min="15" max="15" width="24.7109375" style="78" customWidth="1"/>
    <col min="16" max="16" width="5.5703125" style="78" customWidth="1"/>
    <col min="17" max="17" width="12.42578125" style="78" customWidth="1"/>
    <col min="18" max="18" width="15.140625" style="78" customWidth="1"/>
    <col min="19" max="19" width="11.7109375" style="78" customWidth="1"/>
    <col min="20" max="20" width="10.85546875" style="78" customWidth="1"/>
    <col min="21" max="16384" width="9.140625" style="78"/>
  </cols>
  <sheetData>
    <row r="1" spans="1:21" ht="27" x14ac:dyDescent="0.25">
      <c r="B1" s="79" t="s">
        <v>452</v>
      </c>
    </row>
    <row r="3" spans="1:21" s="81" customFormat="1" ht="18.75" customHeight="1" x14ac:dyDescent="0.25">
      <c r="B3" s="82" t="s">
        <v>29</v>
      </c>
      <c r="K3" s="80"/>
      <c r="L3" s="80"/>
    </row>
    <row r="5" spans="1:21" s="83" customFormat="1" ht="23.25" customHeight="1" x14ac:dyDescent="0.25">
      <c r="B5" s="62"/>
      <c r="C5" s="62" t="s">
        <v>30</v>
      </c>
      <c r="D5" s="62" t="s">
        <v>14</v>
      </c>
      <c r="E5" s="62" t="s">
        <v>12</v>
      </c>
      <c r="F5" s="62" t="s">
        <v>16</v>
      </c>
      <c r="G5" s="62" t="s">
        <v>18</v>
      </c>
      <c r="H5" s="63" t="s">
        <v>31</v>
      </c>
      <c r="I5" s="62" t="s">
        <v>32</v>
      </c>
      <c r="J5" s="62" t="s">
        <v>33</v>
      </c>
      <c r="K5" s="84"/>
      <c r="L5" s="84"/>
      <c r="M5" s="85"/>
      <c r="N5" s="85"/>
      <c r="O5" s="86"/>
      <c r="P5" s="86"/>
      <c r="Q5" s="86"/>
      <c r="R5" s="86"/>
      <c r="S5" s="87"/>
      <c r="T5" s="87"/>
      <c r="U5" s="88"/>
    </row>
    <row r="6" spans="1:21" ht="18" customHeight="1" x14ac:dyDescent="0.25">
      <c r="A6" s="89" t="s">
        <v>414</v>
      </c>
      <c r="B6" s="62" t="s">
        <v>14</v>
      </c>
      <c r="C6" s="64" t="s">
        <v>415</v>
      </c>
      <c r="D6" s="65"/>
      <c r="E6" s="66" t="s">
        <v>35</v>
      </c>
      <c r="F6" s="66" t="s">
        <v>11</v>
      </c>
      <c r="G6" s="67"/>
      <c r="H6" s="68" t="s">
        <v>416</v>
      </c>
      <c r="I6" s="66" t="s">
        <v>417</v>
      </c>
      <c r="J6" s="66" t="s">
        <v>16</v>
      </c>
      <c r="L6" s="90"/>
      <c r="M6" s="86"/>
      <c r="N6" s="91" t="s">
        <v>277</v>
      </c>
      <c r="O6" s="92" t="str">
        <f>VLOOKUP(N6,$A$6:$C$19,3,0)</f>
        <v>OAZA</v>
      </c>
      <c r="P6" s="85"/>
      <c r="Q6" s="86"/>
      <c r="R6" s="86"/>
      <c r="S6" s="93"/>
      <c r="T6" s="93"/>
      <c r="U6" s="94"/>
    </row>
    <row r="7" spans="1:21" ht="18" customHeight="1" x14ac:dyDescent="0.25">
      <c r="A7" s="89" t="s">
        <v>418</v>
      </c>
      <c r="B7" s="62" t="s">
        <v>12</v>
      </c>
      <c r="C7" s="64" t="s">
        <v>419</v>
      </c>
      <c r="D7" s="66" t="s">
        <v>26</v>
      </c>
      <c r="E7" s="65"/>
      <c r="F7" s="66" t="s">
        <v>37</v>
      </c>
      <c r="G7" s="67"/>
      <c r="H7" s="68" t="s">
        <v>19</v>
      </c>
      <c r="I7" s="66" t="s">
        <v>420</v>
      </c>
      <c r="J7" s="66" t="s">
        <v>14</v>
      </c>
      <c r="L7" s="90"/>
      <c r="M7" s="85"/>
      <c r="N7" s="95"/>
      <c r="O7" s="96"/>
      <c r="P7" s="97"/>
      <c r="Q7" s="86"/>
      <c r="R7" s="86"/>
      <c r="S7" s="93"/>
      <c r="T7" s="93"/>
      <c r="U7" s="94"/>
    </row>
    <row r="8" spans="1:21" ht="18" customHeight="1" x14ac:dyDescent="0.25">
      <c r="A8" s="89" t="s">
        <v>421</v>
      </c>
      <c r="B8" s="62" t="s">
        <v>16</v>
      </c>
      <c r="C8" s="64" t="s">
        <v>422</v>
      </c>
      <c r="D8" s="66" t="s">
        <v>8</v>
      </c>
      <c r="E8" s="66" t="s">
        <v>34</v>
      </c>
      <c r="F8" s="65"/>
      <c r="G8" s="69"/>
      <c r="H8" s="68" t="s">
        <v>1</v>
      </c>
      <c r="I8" s="66" t="s">
        <v>44</v>
      </c>
      <c r="J8" s="66" t="s">
        <v>12</v>
      </c>
      <c r="L8" s="90"/>
      <c r="M8" s="93"/>
      <c r="N8" s="93"/>
      <c r="O8" s="93"/>
      <c r="P8" s="91" t="s">
        <v>277</v>
      </c>
      <c r="Q8" s="98" t="str">
        <f>VLOOKUP(P8,$A$6:$C$19,3,0)</f>
        <v>OAZA</v>
      </c>
      <c r="R8" s="85"/>
      <c r="S8" s="93"/>
      <c r="T8" s="93"/>
      <c r="U8" s="94"/>
    </row>
    <row r="9" spans="1:21" ht="17.25" customHeight="1" x14ac:dyDescent="0.25">
      <c r="A9" s="89"/>
      <c r="B9" s="70"/>
      <c r="C9" s="71"/>
      <c r="D9" s="72"/>
      <c r="E9" s="72"/>
      <c r="F9" s="73"/>
      <c r="G9" s="73"/>
      <c r="H9" s="72"/>
      <c r="I9" s="72"/>
      <c r="J9" s="72"/>
      <c r="L9" s="90" t="s">
        <v>423</v>
      </c>
      <c r="M9" s="85" t="str">
        <f>VLOOKUP(L9,$A$6:$C$19,3,0)</f>
        <v>Škopci</v>
      </c>
      <c r="N9" s="85"/>
      <c r="O9" s="86"/>
      <c r="P9" s="99"/>
      <c r="Q9" s="100" t="s">
        <v>27</v>
      </c>
      <c r="R9" s="101"/>
      <c r="S9" s="93"/>
      <c r="T9" s="93"/>
      <c r="U9" s="94"/>
    </row>
    <row r="10" spans="1:21" ht="19.5" customHeight="1" x14ac:dyDescent="0.25">
      <c r="A10" s="89"/>
      <c r="D10" s="102"/>
      <c r="E10" s="102"/>
      <c r="F10" s="102"/>
      <c r="G10" s="102"/>
      <c r="H10" s="102"/>
      <c r="I10" s="102"/>
      <c r="J10" s="102"/>
      <c r="L10" s="90"/>
      <c r="M10" s="86"/>
      <c r="N10" s="91" t="s">
        <v>423</v>
      </c>
      <c r="O10" s="92" t="str">
        <f>VLOOKUP(N10,$A$6:$C$19,3,0)</f>
        <v>Škopci</v>
      </c>
      <c r="P10" s="95"/>
      <c r="Q10" s="93"/>
      <c r="R10" s="103"/>
      <c r="S10" s="93"/>
      <c r="T10" s="93"/>
      <c r="U10" s="94"/>
    </row>
    <row r="11" spans="1:21" ht="23.25" customHeight="1" x14ac:dyDescent="0.25">
      <c r="A11" s="89"/>
      <c r="B11" s="62"/>
      <c r="C11" s="62" t="s">
        <v>39</v>
      </c>
      <c r="D11" s="74" t="s">
        <v>14</v>
      </c>
      <c r="E11" s="74" t="s">
        <v>12</v>
      </c>
      <c r="F11" s="74" t="s">
        <v>16</v>
      </c>
      <c r="G11" s="75"/>
      <c r="H11" s="76" t="s">
        <v>31</v>
      </c>
      <c r="I11" s="74" t="s">
        <v>32</v>
      </c>
      <c r="J11" s="74" t="s">
        <v>33</v>
      </c>
      <c r="L11" s="90" t="s">
        <v>421</v>
      </c>
      <c r="M11" s="85" t="str">
        <f>VLOOKUP(L11,$A$6:$C$19,3,0)</f>
        <v>Viktoria Steinitz</v>
      </c>
      <c r="N11" s="95"/>
      <c r="O11" s="100" t="s">
        <v>424</v>
      </c>
      <c r="P11" s="86"/>
      <c r="Q11" s="93"/>
      <c r="R11" s="103"/>
      <c r="S11" s="93"/>
      <c r="T11" s="93"/>
      <c r="U11" s="94"/>
    </row>
    <row r="12" spans="1:21" s="83" customFormat="1" ht="18" customHeight="1" x14ac:dyDescent="0.25">
      <c r="A12" s="104" t="s">
        <v>276</v>
      </c>
      <c r="B12" s="62" t="s">
        <v>14</v>
      </c>
      <c r="C12" s="64" t="s">
        <v>425</v>
      </c>
      <c r="D12" s="65"/>
      <c r="E12" s="66" t="s">
        <v>43</v>
      </c>
      <c r="F12" s="66" t="s">
        <v>10</v>
      </c>
      <c r="G12" s="67"/>
      <c r="H12" s="68" t="s">
        <v>1</v>
      </c>
      <c r="I12" s="66" t="s">
        <v>8</v>
      </c>
      <c r="J12" s="66" t="s">
        <v>12</v>
      </c>
      <c r="K12" s="84"/>
      <c r="L12" s="105"/>
      <c r="M12" s="87"/>
      <c r="N12" s="87"/>
      <c r="O12" s="87"/>
      <c r="P12" s="87"/>
      <c r="Q12" s="87" t="s">
        <v>426</v>
      </c>
      <c r="R12" s="91" t="s">
        <v>276</v>
      </c>
      <c r="S12" s="106" t="str">
        <f>VLOOKUP(R12,$A$6:$C$19,3,0)</f>
        <v>Klokan Team Klatovy</v>
      </c>
      <c r="T12" s="107"/>
      <c r="U12" s="88"/>
    </row>
    <row r="13" spans="1:21" ht="18" customHeight="1" x14ac:dyDescent="0.25">
      <c r="A13" s="89" t="s">
        <v>277</v>
      </c>
      <c r="B13" s="62" t="s">
        <v>12</v>
      </c>
      <c r="C13" s="64" t="s">
        <v>427</v>
      </c>
      <c r="D13" s="66" t="s">
        <v>36</v>
      </c>
      <c r="E13" s="65"/>
      <c r="F13" s="66" t="s">
        <v>428</v>
      </c>
      <c r="G13" s="67"/>
      <c r="H13" s="68" t="s">
        <v>2</v>
      </c>
      <c r="I13" s="66" t="s">
        <v>36</v>
      </c>
      <c r="J13" s="66" t="s">
        <v>14</v>
      </c>
      <c r="L13" s="90" t="s">
        <v>276</v>
      </c>
      <c r="M13" s="85" t="str">
        <f>VLOOKUP(L13,$A$6:$C$19,3,0)</f>
        <v>Klokan Team Klatovy</v>
      </c>
      <c r="N13" s="85"/>
      <c r="O13" s="86"/>
      <c r="P13" s="86"/>
      <c r="Q13" s="86"/>
      <c r="R13" s="108"/>
      <c r="S13" s="109" t="s">
        <v>36</v>
      </c>
      <c r="T13" s="110"/>
      <c r="U13" s="94"/>
    </row>
    <row r="14" spans="1:21" ht="18" customHeight="1" x14ac:dyDescent="0.25">
      <c r="A14" s="89" t="s">
        <v>278</v>
      </c>
      <c r="B14" s="62" t="s">
        <v>16</v>
      </c>
      <c r="C14" s="64" t="s">
        <v>429</v>
      </c>
      <c r="D14" s="66" t="s">
        <v>7</v>
      </c>
      <c r="E14" s="66" t="s">
        <v>428</v>
      </c>
      <c r="F14" s="65"/>
      <c r="G14" s="69"/>
      <c r="H14" s="68" t="s">
        <v>41</v>
      </c>
      <c r="I14" s="66" t="s">
        <v>7</v>
      </c>
      <c r="J14" s="66" t="s">
        <v>16</v>
      </c>
      <c r="L14" s="90"/>
      <c r="M14" s="86"/>
      <c r="N14" s="91" t="s">
        <v>276</v>
      </c>
      <c r="O14" s="92" t="str">
        <f>VLOOKUP(N14,$A$6:$C$19,3,0)</f>
        <v>Klokan Team Klatovy</v>
      </c>
      <c r="P14" s="111"/>
      <c r="Q14" s="86"/>
      <c r="R14" s="108"/>
      <c r="S14" s="93"/>
      <c r="T14" s="93"/>
      <c r="U14" s="94"/>
    </row>
    <row r="15" spans="1:21" ht="21.75" customHeight="1" x14ac:dyDescent="0.25">
      <c r="A15" s="89"/>
      <c r="L15" s="90" t="s">
        <v>430</v>
      </c>
      <c r="M15" s="85" t="str">
        <f>VLOOKUP(L15,$A$6:$C$19,3,0)</f>
        <v>Amazonky</v>
      </c>
      <c r="N15" s="95"/>
      <c r="O15" s="100" t="s">
        <v>8</v>
      </c>
      <c r="P15" s="97"/>
      <c r="Q15" s="86"/>
      <c r="R15" s="108"/>
      <c r="S15" s="93"/>
      <c r="T15" s="93"/>
      <c r="U15" s="94"/>
    </row>
    <row r="16" spans="1:21" ht="21.75" customHeight="1" x14ac:dyDescent="0.25">
      <c r="A16" s="89"/>
      <c r="B16" s="62"/>
      <c r="C16" s="62" t="s">
        <v>431</v>
      </c>
      <c r="D16" s="74" t="s">
        <v>14</v>
      </c>
      <c r="E16" s="74" t="s">
        <v>12</v>
      </c>
      <c r="F16" s="74" t="s">
        <v>16</v>
      </c>
      <c r="G16" s="75"/>
      <c r="H16" s="76" t="s">
        <v>31</v>
      </c>
      <c r="I16" s="74" t="s">
        <v>32</v>
      </c>
      <c r="J16" s="74" t="s">
        <v>33</v>
      </c>
      <c r="M16" s="93"/>
      <c r="N16" s="93"/>
      <c r="O16" s="93"/>
      <c r="P16" s="91" t="s">
        <v>276</v>
      </c>
      <c r="Q16" s="112" t="str">
        <f>VLOOKUP(P16,$A$6:$C$19,3,0)</f>
        <v>Klokan Team Klatovy</v>
      </c>
      <c r="R16" s="95"/>
      <c r="S16" s="93"/>
      <c r="T16" s="93"/>
      <c r="U16" s="94"/>
    </row>
    <row r="17" spans="1:21" ht="18" customHeight="1" x14ac:dyDescent="0.25">
      <c r="A17" s="89" t="s">
        <v>423</v>
      </c>
      <c r="B17" s="62" t="s">
        <v>14</v>
      </c>
      <c r="C17" s="64" t="s">
        <v>432</v>
      </c>
      <c r="D17" s="65"/>
      <c r="E17" s="66" t="s">
        <v>36</v>
      </c>
      <c r="F17" s="66" t="s">
        <v>428</v>
      </c>
      <c r="G17" s="67"/>
      <c r="H17" s="68" t="s">
        <v>2</v>
      </c>
      <c r="I17" s="66" t="s">
        <v>36</v>
      </c>
      <c r="J17" s="66" t="s">
        <v>14</v>
      </c>
      <c r="M17" s="85"/>
      <c r="N17" s="85"/>
      <c r="O17" s="86"/>
      <c r="P17" s="108"/>
      <c r="Q17" s="113" t="s">
        <v>433</v>
      </c>
      <c r="R17" s="93"/>
      <c r="S17" s="93"/>
      <c r="T17" s="93"/>
      <c r="U17" s="94"/>
    </row>
    <row r="18" spans="1:21" ht="18" customHeight="1" x14ac:dyDescent="0.25">
      <c r="A18" s="89" t="s">
        <v>430</v>
      </c>
      <c r="B18" s="62" t="s">
        <v>12</v>
      </c>
      <c r="C18" s="64" t="s">
        <v>42</v>
      </c>
      <c r="D18" s="66" t="s">
        <v>43</v>
      </c>
      <c r="E18" s="65"/>
      <c r="F18" s="66" t="s">
        <v>10</v>
      </c>
      <c r="G18" s="67"/>
      <c r="H18" s="68" t="s">
        <v>1</v>
      </c>
      <c r="I18" s="66" t="s">
        <v>8</v>
      </c>
      <c r="J18" s="66" t="s">
        <v>12</v>
      </c>
      <c r="M18" s="86"/>
      <c r="N18" s="91" t="s">
        <v>418</v>
      </c>
      <c r="O18" s="92" t="str">
        <f>VLOOKUP(N18,$A$6:$C$19,3,0)</f>
        <v>64 ! FCK</v>
      </c>
      <c r="P18" s="95"/>
      <c r="Q18" s="93"/>
      <c r="R18" s="93"/>
      <c r="S18" s="93"/>
      <c r="T18" s="93"/>
      <c r="U18" s="94"/>
    </row>
    <row r="19" spans="1:21" ht="18" customHeight="1" x14ac:dyDescent="0.25">
      <c r="A19" s="89" t="s">
        <v>434</v>
      </c>
      <c r="B19" s="62" t="s">
        <v>16</v>
      </c>
      <c r="C19" s="64" t="s">
        <v>435</v>
      </c>
      <c r="D19" s="66" t="s">
        <v>428</v>
      </c>
      <c r="E19" s="66" t="s">
        <v>7</v>
      </c>
      <c r="F19" s="65"/>
      <c r="G19" s="69"/>
      <c r="H19" s="68" t="s">
        <v>41</v>
      </c>
      <c r="I19" s="66" t="s">
        <v>7</v>
      </c>
      <c r="J19" s="66" t="s">
        <v>16</v>
      </c>
      <c r="M19" s="114"/>
      <c r="N19" s="115"/>
      <c r="O19" s="116"/>
      <c r="P19" s="117"/>
      <c r="Q19" s="118"/>
      <c r="R19" s="118"/>
      <c r="S19" s="118"/>
      <c r="T19" s="118"/>
      <c r="U19" s="119"/>
    </row>
    <row r="20" spans="1:21" s="120" customFormat="1" ht="16.5" customHeight="1" x14ac:dyDescent="0.25">
      <c r="B20" s="77"/>
      <c r="J20" s="78"/>
      <c r="K20" s="80"/>
      <c r="L20" s="80"/>
      <c r="M20" s="121"/>
      <c r="N20" s="121"/>
      <c r="O20" s="121"/>
      <c r="P20" s="117"/>
      <c r="Q20" s="122"/>
      <c r="R20" s="122"/>
      <c r="S20" s="122"/>
      <c r="T20" s="118"/>
      <c r="U20" s="121"/>
    </row>
    <row r="21" spans="1:21" ht="16.5" customHeight="1" x14ac:dyDescent="0.25">
      <c r="B21" s="77"/>
      <c r="C21" s="120"/>
      <c r="D21" s="120"/>
      <c r="E21" s="120"/>
      <c r="F21" s="120"/>
      <c r="G21" s="120"/>
      <c r="H21" s="120"/>
      <c r="I21" s="120"/>
      <c r="M21" s="118"/>
      <c r="N21" s="118"/>
      <c r="O21" s="118"/>
      <c r="P21" s="123"/>
      <c r="Q21" s="122" t="s">
        <v>436</v>
      </c>
      <c r="R21" s="122"/>
      <c r="S21" s="122"/>
      <c r="T21" s="118"/>
      <c r="U21" s="119"/>
    </row>
    <row r="22" spans="1:21" ht="24" customHeight="1" x14ac:dyDescent="0.25">
      <c r="A22" s="124" t="s">
        <v>437</v>
      </c>
      <c r="B22" s="125"/>
      <c r="C22" s="126"/>
      <c r="D22" s="127"/>
      <c r="E22" s="125"/>
      <c r="G22" s="120"/>
      <c r="H22" s="120"/>
      <c r="I22" s="120"/>
      <c r="M22" s="118"/>
      <c r="N22" s="118"/>
      <c r="O22" s="118"/>
      <c r="P22" s="128" t="s">
        <v>423</v>
      </c>
      <c r="Q22" s="107" t="str">
        <f>VLOOKUP(P22,$A$6:$C$19,3,0)</f>
        <v>Škopci</v>
      </c>
      <c r="R22" s="129"/>
      <c r="S22" s="130"/>
      <c r="T22" s="123"/>
      <c r="U22" s="119"/>
    </row>
    <row r="23" spans="1:21" ht="13.5" customHeight="1" x14ac:dyDescent="0.25">
      <c r="A23" s="124"/>
      <c r="B23" s="125"/>
      <c r="C23" s="126"/>
      <c r="D23" s="127"/>
      <c r="E23" s="125"/>
      <c r="G23" s="120"/>
      <c r="H23" s="120"/>
      <c r="I23" s="120"/>
      <c r="M23" s="118"/>
      <c r="N23" s="118"/>
      <c r="O23" s="118"/>
      <c r="P23" s="121"/>
      <c r="Q23" s="130"/>
      <c r="R23" s="91" t="s">
        <v>423</v>
      </c>
      <c r="S23" s="98" t="str">
        <f>VLOOKUP(R23,$A$6:$C$19,3,0)</f>
        <v>Škopci</v>
      </c>
      <c r="T23" s="131"/>
      <c r="U23" s="119"/>
    </row>
    <row r="24" spans="1:21" ht="16.5" customHeight="1" x14ac:dyDescent="0.25">
      <c r="A24" s="125" t="s">
        <v>438</v>
      </c>
      <c r="B24" s="125"/>
      <c r="C24" s="126"/>
      <c r="D24" s="127"/>
      <c r="E24" s="125"/>
      <c r="G24" s="120"/>
      <c r="H24" s="120"/>
      <c r="I24" s="120"/>
      <c r="M24" s="118"/>
      <c r="N24" s="118"/>
      <c r="O24" s="118"/>
      <c r="P24" s="128" t="s">
        <v>418</v>
      </c>
      <c r="Q24" s="107" t="str">
        <f>VLOOKUP(P24,$A$6:$C$19,3,0)</f>
        <v>64 ! FCK</v>
      </c>
      <c r="R24" s="132"/>
      <c r="S24" s="100" t="s">
        <v>28</v>
      </c>
      <c r="T24" s="116"/>
      <c r="U24" s="119"/>
    </row>
    <row r="25" spans="1:21" ht="18" customHeight="1" x14ac:dyDescent="0.25">
      <c r="A25" s="133" t="s">
        <v>14</v>
      </c>
      <c r="B25" s="134">
        <v>0.33333333333333331</v>
      </c>
      <c r="C25" s="135" t="str">
        <f t="shared" ref="C25:C35" si="0">VLOOKUP($K25,$A$6:$C$19,3,0)</f>
        <v>Dukla Kasparov</v>
      </c>
      <c r="D25" s="133" t="s">
        <v>439</v>
      </c>
      <c r="E25" s="135" t="str">
        <f t="shared" ref="E25:E35" si="1">VLOOKUP($L25,$A$6:$C$19,3,0)</f>
        <v>Viktoria Steinitz</v>
      </c>
      <c r="F25" s="135"/>
      <c r="G25" s="135"/>
      <c r="H25" s="135"/>
      <c r="I25" s="135"/>
      <c r="J25" s="120"/>
      <c r="K25" s="90" t="s">
        <v>414</v>
      </c>
      <c r="L25" s="90" t="s">
        <v>421</v>
      </c>
      <c r="M25" s="118"/>
      <c r="N25" s="118"/>
      <c r="O25" s="118"/>
      <c r="P25" s="118"/>
      <c r="Q25" s="122"/>
      <c r="R25" s="122"/>
      <c r="S25" s="122"/>
      <c r="T25" s="118"/>
      <c r="U25" s="119"/>
    </row>
    <row r="26" spans="1:21" ht="18" customHeight="1" x14ac:dyDescent="0.25">
      <c r="A26" s="136" t="s">
        <v>12</v>
      </c>
      <c r="B26" s="134">
        <v>0.35416666666666669</v>
      </c>
      <c r="C26" s="135" t="str">
        <f t="shared" si="0"/>
        <v>Viktoria Steinitz</v>
      </c>
      <c r="D26" s="133" t="s">
        <v>439</v>
      </c>
      <c r="E26" s="135" t="str">
        <f t="shared" si="1"/>
        <v>64 ! FCK</v>
      </c>
      <c r="F26" s="137"/>
      <c r="G26" s="137"/>
      <c r="H26" s="137"/>
      <c r="I26" s="137"/>
      <c r="J26" s="120"/>
      <c r="K26" s="90" t="s">
        <v>421</v>
      </c>
      <c r="L26" s="90" t="s">
        <v>418</v>
      </c>
      <c r="P26" s="80"/>
    </row>
    <row r="27" spans="1:21" ht="23.25" customHeight="1" x14ac:dyDescent="0.25">
      <c r="A27" s="136" t="s">
        <v>16</v>
      </c>
      <c r="B27" s="134">
        <v>0.375</v>
      </c>
      <c r="C27" s="135" t="str">
        <f t="shared" si="0"/>
        <v>64 ! FCK</v>
      </c>
      <c r="D27" s="133" t="s">
        <v>439</v>
      </c>
      <c r="E27" s="135" t="str">
        <f t="shared" si="1"/>
        <v>Dukla Kasparov</v>
      </c>
      <c r="F27" s="137"/>
      <c r="G27" s="137"/>
      <c r="H27" s="137"/>
      <c r="I27" s="137"/>
      <c r="J27" s="120"/>
      <c r="K27" s="90" t="s">
        <v>418</v>
      </c>
      <c r="L27" s="90" t="s">
        <v>414</v>
      </c>
      <c r="O27" s="138" t="s">
        <v>440</v>
      </c>
      <c r="P27" s="80"/>
    </row>
    <row r="28" spans="1:21" ht="18" customHeight="1" x14ac:dyDescent="0.25">
      <c r="A28" s="136" t="s">
        <v>18</v>
      </c>
      <c r="B28" s="134">
        <v>0.39583333333333331</v>
      </c>
      <c r="C28" s="135" t="str">
        <f t="shared" si="0"/>
        <v>Klokan Team Klatovy</v>
      </c>
      <c r="D28" s="133" t="s">
        <v>439</v>
      </c>
      <c r="E28" s="135" t="str">
        <f t="shared" si="1"/>
        <v>Baník Capablanca</v>
      </c>
      <c r="F28" s="137"/>
      <c r="G28" s="137"/>
      <c r="H28" s="137"/>
      <c r="I28" s="137"/>
      <c r="J28" s="120"/>
      <c r="K28" s="90" t="s">
        <v>276</v>
      </c>
      <c r="L28" s="90" t="s">
        <v>278</v>
      </c>
      <c r="O28" s="138"/>
      <c r="P28" s="139" t="s">
        <v>276</v>
      </c>
    </row>
    <row r="29" spans="1:21" ht="18" customHeight="1" x14ac:dyDescent="0.25">
      <c r="A29" s="136" t="s">
        <v>9</v>
      </c>
      <c r="B29" s="134">
        <v>0.41666666666666669</v>
      </c>
      <c r="C29" s="135" t="str">
        <f t="shared" si="0"/>
        <v>Baník Capablanca</v>
      </c>
      <c r="D29" s="133" t="s">
        <v>439</v>
      </c>
      <c r="E29" s="135" t="str">
        <f t="shared" si="1"/>
        <v>OAZA</v>
      </c>
      <c r="F29" s="137"/>
      <c r="G29" s="137"/>
      <c r="H29" s="137"/>
      <c r="I29" s="137"/>
      <c r="J29" s="120"/>
      <c r="K29" s="90" t="s">
        <v>278</v>
      </c>
      <c r="L29" s="90" t="s">
        <v>277</v>
      </c>
      <c r="N29" s="140" t="s">
        <v>14</v>
      </c>
      <c r="O29" s="141" t="str">
        <f t="shared" ref="O29:O37" si="2">VLOOKUP($P28,$A$6:$C$19,3,0)</f>
        <v>Klokan Team Klatovy</v>
      </c>
      <c r="P29" s="139" t="s">
        <v>277</v>
      </c>
    </row>
    <row r="30" spans="1:21" ht="18" customHeight="1" x14ac:dyDescent="0.25">
      <c r="A30" s="136" t="s">
        <v>24</v>
      </c>
      <c r="B30" s="134">
        <v>0.4375</v>
      </c>
      <c r="C30" s="135" t="str">
        <f t="shared" si="0"/>
        <v>OAZA</v>
      </c>
      <c r="D30" s="133" t="s">
        <v>439</v>
      </c>
      <c r="E30" s="135" t="str">
        <f t="shared" si="1"/>
        <v>Klokan Team Klatovy</v>
      </c>
      <c r="F30" s="137"/>
      <c r="G30" s="137"/>
      <c r="H30" s="137"/>
      <c r="I30" s="137"/>
      <c r="J30" s="120"/>
      <c r="K30" s="90" t="s">
        <v>277</v>
      </c>
      <c r="L30" s="90" t="s">
        <v>276</v>
      </c>
      <c r="N30" s="140" t="s">
        <v>12</v>
      </c>
      <c r="O30" s="141" t="str">
        <f t="shared" si="2"/>
        <v>OAZA</v>
      </c>
      <c r="P30" s="139" t="s">
        <v>423</v>
      </c>
    </row>
    <row r="31" spans="1:21" ht="18" customHeight="1" x14ac:dyDescent="0.25">
      <c r="A31" s="136" t="s">
        <v>441</v>
      </c>
      <c r="B31" s="134">
        <v>0.45833333333333331</v>
      </c>
      <c r="C31" s="135" t="str">
        <f t="shared" si="0"/>
        <v>Škopci</v>
      </c>
      <c r="D31" s="133" t="s">
        <v>439</v>
      </c>
      <c r="E31" s="135" t="str">
        <f t="shared" si="1"/>
        <v>Sparta Fischer</v>
      </c>
      <c r="F31" s="137"/>
      <c r="G31" s="137"/>
      <c r="H31" s="137"/>
      <c r="I31" s="137"/>
      <c r="J31" s="120"/>
      <c r="K31" s="90" t="s">
        <v>423</v>
      </c>
      <c r="L31" s="90" t="s">
        <v>434</v>
      </c>
      <c r="N31" s="140" t="s">
        <v>16</v>
      </c>
      <c r="O31" s="141" t="str">
        <f t="shared" si="2"/>
        <v>Škopci</v>
      </c>
      <c r="P31" s="139" t="s">
        <v>418</v>
      </c>
    </row>
    <row r="32" spans="1:21" ht="18" customHeight="1" x14ac:dyDescent="0.25">
      <c r="A32" s="136" t="s">
        <v>442</v>
      </c>
      <c r="B32" s="134">
        <v>0.47916666666666669</v>
      </c>
      <c r="C32" s="135" t="str">
        <f t="shared" si="0"/>
        <v>Sparta Fischer</v>
      </c>
      <c r="D32" s="133" t="s">
        <v>439</v>
      </c>
      <c r="E32" s="135" t="str">
        <f t="shared" si="1"/>
        <v>Amazonky</v>
      </c>
      <c r="F32" s="137"/>
      <c r="G32" s="137"/>
      <c r="H32" s="137"/>
      <c r="I32" s="137"/>
      <c r="J32" s="120"/>
      <c r="K32" s="90" t="s">
        <v>434</v>
      </c>
      <c r="L32" s="90" t="s">
        <v>430</v>
      </c>
      <c r="N32" s="140" t="s">
        <v>18</v>
      </c>
      <c r="O32" s="141" t="str">
        <f t="shared" si="2"/>
        <v>64 ! FCK</v>
      </c>
      <c r="P32" s="139" t="s">
        <v>430</v>
      </c>
    </row>
    <row r="33" spans="1:16" ht="18" customHeight="1" x14ac:dyDescent="0.25">
      <c r="A33" s="136" t="s">
        <v>443</v>
      </c>
      <c r="B33" s="134">
        <v>0.5</v>
      </c>
      <c r="C33" s="135" t="str">
        <f t="shared" si="0"/>
        <v>Amazonky</v>
      </c>
      <c r="D33" s="133" t="s">
        <v>439</v>
      </c>
      <c r="E33" s="135" t="str">
        <f t="shared" si="1"/>
        <v>Škopci</v>
      </c>
      <c r="F33" s="137"/>
      <c r="G33" s="137"/>
      <c r="H33" s="137"/>
      <c r="I33" s="137"/>
      <c r="J33" s="120"/>
      <c r="K33" s="90" t="s">
        <v>430</v>
      </c>
      <c r="L33" s="90" t="s">
        <v>423</v>
      </c>
      <c r="N33" s="140" t="s">
        <v>9</v>
      </c>
      <c r="O33" s="141" t="str">
        <f t="shared" si="2"/>
        <v>Amazonky</v>
      </c>
      <c r="P33" s="139" t="s">
        <v>421</v>
      </c>
    </row>
    <row r="34" spans="1:16" ht="18" customHeight="1" x14ac:dyDescent="0.25">
      <c r="A34" s="136" t="s">
        <v>444</v>
      </c>
      <c r="B34" s="134">
        <v>0.52083333333333337</v>
      </c>
      <c r="C34" s="142" t="str">
        <f t="shared" si="0"/>
        <v>Škopci</v>
      </c>
      <c r="D34" s="143" t="s">
        <v>439</v>
      </c>
      <c r="E34" s="142" t="str">
        <f t="shared" si="1"/>
        <v>Viktoria Steinitz</v>
      </c>
      <c r="F34" s="144"/>
      <c r="G34" s="144"/>
      <c r="H34" s="144"/>
      <c r="I34" s="137"/>
      <c r="J34" s="120"/>
      <c r="K34" s="90" t="s">
        <v>423</v>
      </c>
      <c r="L34" s="90" t="s">
        <v>421</v>
      </c>
      <c r="M34" s="78" t="s">
        <v>445</v>
      </c>
      <c r="N34" s="140" t="s">
        <v>24</v>
      </c>
      <c r="O34" s="141" t="str">
        <f t="shared" si="2"/>
        <v>Viktoria Steinitz</v>
      </c>
      <c r="P34" s="90" t="s">
        <v>278</v>
      </c>
    </row>
    <row r="35" spans="1:16" ht="18" customHeight="1" x14ac:dyDescent="0.25">
      <c r="A35" s="136" t="s">
        <v>446</v>
      </c>
      <c r="B35" s="134">
        <v>0.54166666666666663</v>
      </c>
      <c r="C35" s="142" t="str">
        <f t="shared" si="0"/>
        <v>Klokan Team Klatovy</v>
      </c>
      <c r="D35" s="143"/>
      <c r="E35" s="142" t="str">
        <f t="shared" si="1"/>
        <v>Amazonky</v>
      </c>
      <c r="F35" s="144"/>
      <c r="G35" s="144"/>
      <c r="H35" s="144"/>
      <c r="I35" s="137"/>
      <c r="J35" s="120"/>
      <c r="K35" s="90" t="s">
        <v>276</v>
      </c>
      <c r="L35" s="90" t="s">
        <v>430</v>
      </c>
      <c r="M35" s="78" t="s">
        <v>447</v>
      </c>
      <c r="N35" s="140" t="s">
        <v>448</v>
      </c>
      <c r="O35" s="141" t="str">
        <f t="shared" si="2"/>
        <v>Baník Capablanca</v>
      </c>
      <c r="P35" s="90" t="s">
        <v>434</v>
      </c>
    </row>
    <row r="36" spans="1:16" x14ac:dyDescent="0.25">
      <c r="K36" s="90"/>
      <c r="L36" s="90"/>
      <c r="N36" s="140" t="s">
        <v>448</v>
      </c>
      <c r="O36" s="141" t="str">
        <f t="shared" si="2"/>
        <v>Sparta Fischer</v>
      </c>
      <c r="P36" s="139" t="s">
        <v>414</v>
      </c>
    </row>
    <row r="37" spans="1:16" x14ac:dyDescent="0.25">
      <c r="K37" s="90"/>
      <c r="L37" s="90"/>
      <c r="N37" s="140" t="s">
        <v>443</v>
      </c>
      <c r="O37" s="141" t="str">
        <f t="shared" si="2"/>
        <v>Dukla Kasparov</v>
      </c>
    </row>
    <row r="38" spans="1:16" ht="15.75" x14ac:dyDescent="0.25">
      <c r="A38" s="125" t="s">
        <v>449</v>
      </c>
      <c r="B38" s="125"/>
      <c r="C38" s="126"/>
      <c r="D38" s="127"/>
      <c r="E38" s="125"/>
      <c r="G38" s="120"/>
      <c r="H38" s="120"/>
      <c r="I38" s="120"/>
      <c r="K38" s="90"/>
      <c r="L38" s="90"/>
      <c r="N38" s="145"/>
    </row>
    <row r="39" spans="1:16" ht="18" customHeight="1" x14ac:dyDescent="0.25">
      <c r="A39" s="136" t="s">
        <v>14</v>
      </c>
      <c r="B39" s="134">
        <v>0.375</v>
      </c>
      <c r="C39" s="142" t="str">
        <f>VLOOKUP($K39,$A$6:$C$19,3,0)</f>
        <v>Baník Capablanca</v>
      </c>
      <c r="D39" s="143" t="s">
        <v>439</v>
      </c>
      <c r="E39" s="142" t="str">
        <f>VLOOKUP($L39,$A$6:$C$19,3,0)</f>
        <v>Škopci</v>
      </c>
      <c r="F39" s="144"/>
      <c r="G39" s="144"/>
      <c r="H39" s="144"/>
      <c r="I39" s="144"/>
      <c r="J39" s="120"/>
      <c r="K39" s="90" t="s">
        <v>278</v>
      </c>
      <c r="L39" s="90" t="s">
        <v>423</v>
      </c>
      <c r="M39" s="78" t="s">
        <v>450</v>
      </c>
    </row>
    <row r="40" spans="1:16" ht="18" customHeight="1" x14ac:dyDescent="0.25">
      <c r="A40" s="136" t="s">
        <v>12</v>
      </c>
      <c r="B40" s="134">
        <v>0.40277777777777773</v>
      </c>
      <c r="C40" s="142" t="str">
        <f>VLOOKUP($K40,$A$6:$C$19,3,0)</f>
        <v>64 ! FCK</v>
      </c>
      <c r="D40" s="143" t="s">
        <v>439</v>
      </c>
      <c r="E40" s="142" t="str">
        <f>VLOOKUP($L40,$A$6:$C$19,3,0)</f>
        <v>Klokan Team Klatovy</v>
      </c>
      <c r="F40" s="144"/>
      <c r="G40" s="144"/>
      <c r="H40" s="144"/>
      <c r="I40" s="144"/>
      <c r="J40" s="120"/>
      <c r="K40" s="90" t="s">
        <v>418</v>
      </c>
      <c r="L40" s="90" t="s">
        <v>276</v>
      </c>
      <c r="M40" s="78" t="s">
        <v>451</v>
      </c>
    </row>
    <row r="41" spans="1:16" ht="18" customHeight="1" x14ac:dyDescent="0.25">
      <c r="A41" s="136" t="s">
        <v>16</v>
      </c>
      <c r="B41" s="134">
        <v>0.4375</v>
      </c>
      <c r="C41" s="135" t="str">
        <f>VLOOKUP($K41,$A$6:$C$19,3,0)</f>
        <v>Škopci</v>
      </c>
      <c r="D41" s="133" t="s">
        <v>439</v>
      </c>
      <c r="E41" s="135" t="str">
        <f>VLOOKUP($L41,$A$6:$C$19,3,0)</f>
        <v>64 ! FCK</v>
      </c>
      <c r="F41" s="137"/>
      <c r="G41" s="137"/>
      <c r="H41" s="137"/>
      <c r="I41" s="137"/>
      <c r="J41" s="120"/>
      <c r="K41" s="90" t="s">
        <v>423</v>
      </c>
      <c r="L41" s="90" t="s">
        <v>418</v>
      </c>
      <c r="M41" s="78" t="s">
        <v>45</v>
      </c>
    </row>
    <row r="42" spans="1:16" ht="18" customHeight="1" x14ac:dyDescent="0.25">
      <c r="A42" s="136" t="s">
        <v>18</v>
      </c>
      <c r="B42" s="134">
        <v>0.46527777777777773</v>
      </c>
      <c r="C42" s="135" t="str">
        <f>VLOOKUP($K42,$A$6:$C$19,3,0)</f>
        <v>Klokan Team Klatovy</v>
      </c>
      <c r="D42" s="133" t="s">
        <v>439</v>
      </c>
      <c r="E42" s="135" t="str">
        <f>VLOOKUP($L42,$A$6:$C$19,3,0)</f>
        <v>OAZA</v>
      </c>
      <c r="F42" s="137"/>
      <c r="G42" s="137"/>
      <c r="H42" s="137"/>
      <c r="I42" s="137"/>
      <c r="J42" s="120"/>
      <c r="K42" s="90" t="s">
        <v>276</v>
      </c>
      <c r="L42" s="90" t="s">
        <v>277</v>
      </c>
      <c r="M42" s="78" t="s">
        <v>38</v>
      </c>
    </row>
  </sheetData>
  <pageMargins left="0.39370078740157483" right="0.39370078740157483" top="0.59055118110236227" bottom="0.59055118110236227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="80" zoomScaleNormal="55" zoomScaleSheetLayoutView="80" workbookViewId="0">
      <selection activeCell="G13" sqref="G13"/>
    </sheetView>
  </sheetViews>
  <sheetFormatPr defaultRowHeight="15" x14ac:dyDescent="0.25"/>
  <cols>
    <col min="1" max="1" width="20.140625" style="150" customWidth="1"/>
    <col min="2" max="7" width="10" style="161" customWidth="1"/>
    <col min="8" max="8" width="9.140625" style="162"/>
    <col min="9" max="9" width="19.140625" style="152" customWidth="1"/>
    <col min="10" max="15" width="10" style="161" customWidth="1"/>
    <col min="16" max="16384" width="9.140625" style="119"/>
  </cols>
  <sheetData>
    <row r="1" spans="1:15" ht="41.25" customHeight="1" x14ac:dyDescent="0.25">
      <c r="A1" s="119"/>
      <c r="B1" s="146" t="s">
        <v>453</v>
      </c>
      <c r="C1" s="119"/>
      <c r="D1" s="119"/>
      <c r="E1" s="119"/>
      <c r="F1" s="119"/>
      <c r="G1" s="119"/>
      <c r="H1" s="119"/>
      <c r="I1" s="147"/>
      <c r="J1" s="147"/>
      <c r="K1" s="148"/>
      <c r="L1" s="149"/>
      <c r="M1" s="119"/>
      <c r="N1" s="119"/>
      <c r="O1" s="119"/>
    </row>
    <row r="3" spans="1:15" s="153" customFormat="1" ht="20.100000000000001" customHeight="1" x14ac:dyDescent="0.25">
      <c r="A3" s="150" t="s">
        <v>454</v>
      </c>
      <c r="B3" s="151"/>
      <c r="C3" s="151"/>
      <c r="D3" s="151"/>
      <c r="E3" s="151"/>
      <c r="F3" s="151"/>
      <c r="G3" s="151"/>
      <c r="H3" s="151"/>
      <c r="I3" s="152" t="s">
        <v>455</v>
      </c>
      <c r="J3" s="151"/>
      <c r="K3" s="151"/>
      <c r="L3" s="151"/>
      <c r="M3" s="151"/>
      <c r="N3" s="151"/>
      <c r="O3" s="151"/>
    </row>
    <row r="4" spans="1:15" s="94" customFormat="1" ht="20.100000000000001" customHeight="1" x14ac:dyDescent="0.25">
      <c r="A4" s="154"/>
      <c r="B4" s="155"/>
      <c r="C4" s="155"/>
      <c r="D4" s="155"/>
      <c r="E4" s="155"/>
      <c r="F4" s="155" t="s">
        <v>4</v>
      </c>
      <c r="G4" s="155" t="s">
        <v>5</v>
      </c>
      <c r="H4" s="156"/>
      <c r="I4" s="154"/>
      <c r="J4" s="155"/>
      <c r="K4" s="155"/>
      <c r="L4" s="155"/>
      <c r="M4" s="155"/>
      <c r="N4" s="155" t="s">
        <v>4</v>
      </c>
      <c r="O4" s="155" t="s">
        <v>5</v>
      </c>
    </row>
    <row r="5" spans="1:15" ht="20.100000000000001" customHeight="1" x14ac:dyDescent="0.25">
      <c r="A5" s="154" t="s">
        <v>456</v>
      </c>
      <c r="B5" s="157"/>
      <c r="C5" s="158" t="s">
        <v>457</v>
      </c>
      <c r="D5" s="159" t="s">
        <v>458</v>
      </c>
      <c r="E5" s="158" t="s">
        <v>459</v>
      </c>
      <c r="F5" s="158">
        <v>2</v>
      </c>
      <c r="G5" s="158" t="s">
        <v>16</v>
      </c>
      <c r="H5" s="160"/>
      <c r="I5" s="154" t="s">
        <v>460</v>
      </c>
      <c r="J5" s="157"/>
      <c r="K5" s="158" t="s">
        <v>457</v>
      </c>
      <c r="L5" s="158" t="s">
        <v>457</v>
      </c>
      <c r="M5" s="158" t="s">
        <v>457</v>
      </c>
      <c r="N5" s="158">
        <v>6</v>
      </c>
      <c r="O5" s="158" t="s">
        <v>14</v>
      </c>
    </row>
    <row r="6" spans="1:15" ht="20.100000000000001" customHeight="1" x14ac:dyDescent="0.25">
      <c r="A6" s="154" t="s">
        <v>461</v>
      </c>
      <c r="B6" s="158" t="s">
        <v>459</v>
      </c>
      <c r="C6" s="157"/>
      <c r="D6" s="158" t="s">
        <v>459</v>
      </c>
      <c r="E6" s="158" t="s">
        <v>459</v>
      </c>
      <c r="F6" s="158">
        <v>0</v>
      </c>
      <c r="G6" s="158" t="s">
        <v>18</v>
      </c>
      <c r="H6" s="160"/>
      <c r="I6" s="154" t="s">
        <v>462</v>
      </c>
      <c r="J6" s="158" t="s">
        <v>459</v>
      </c>
      <c r="K6" s="157"/>
      <c r="L6" s="158" t="s">
        <v>457</v>
      </c>
      <c r="M6" s="158" t="s">
        <v>463</v>
      </c>
      <c r="N6" s="158">
        <v>4</v>
      </c>
      <c r="O6" s="158" t="s">
        <v>12</v>
      </c>
    </row>
    <row r="7" spans="1:15" ht="20.100000000000001" customHeight="1" x14ac:dyDescent="0.25">
      <c r="A7" s="154" t="s">
        <v>464</v>
      </c>
      <c r="B7" s="159" t="s">
        <v>463</v>
      </c>
      <c r="C7" s="158" t="s">
        <v>457</v>
      </c>
      <c r="D7" s="157"/>
      <c r="E7" s="159" t="s">
        <v>458</v>
      </c>
      <c r="F7" s="158">
        <v>4</v>
      </c>
      <c r="G7" s="158" t="s">
        <v>12</v>
      </c>
      <c r="H7" s="160"/>
      <c r="I7" s="154" t="s">
        <v>465</v>
      </c>
      <c r="J7" s="158" t="s">
        <v>459</v>
      </c>
      <c r="K7" s="158" t="s">
        <v>459</v>
      </c>
      <c r="L7" s="157"/>
      <c r="M7" s="159" t="s">
        <v>459</v>
      </c>
      <c r="N7" s="158">
        <v>0</v>
      </c>
      <c r="O7" s="158" t="s">
        <v>18</v>
      </c>
    </row>
    <row r="8" spans="1:15" ht="20.100000000000001" customHeight="1" x14ac:dyDescent="0.25">
      <c r="A8" s="154" t="s">
        <v>466</v>
      </c>
      <c r="B8" s="158" t="s">
        <v>457</v>
      </c>
      <c r="C8" s="158" t="s">
        <v>457</v>
      </c>
      <c r="D8" s="159" t="s">
        <v>463</v>
      </c>
      <c r="E8" s="157"/>
      <c r="F8" s="158">
        <v>6</v>
      </c>
      <c r="G8" s="158" t="s">
        <v>14</v>
      </c>
      <c r="H8" s="160"/>
      <c r="I8" s="154" t="s">
        <v>467</v>
      </c>
      <c r="J8" s="158" t="s">
        <v>459</v>
      </c>
      <c r="K8" s="159" t="s">
        <v>458</v>
      </c>
      <c r="L8" s="159" t="s">
        <v>457</v>
      </c>
      <c r="M8" s="157"/>
      <c r="N8" s="158">
        <v>3</v>
      </c>
      <c r="O8" s="158" t="s">
        <v>16</v>
      </c>
    </row>
    <row r="9" spans="1:15" ht="8.25" customHeight="1" x14ac:dyDescent="0.25"/>
    <row r="10" spans="1:15" s="153" customFormat="1" ht="20.100000000000001" customHeight="1" x14ac:dyDescent="0.25">
      <c r="A10" s="150" t="s">
        <v>468</v>
      </c>
      <c r="B10" s="151"/>
      <c r="C10" s="151"/>
      <c r="D10" s="151"/>
      <c r="E10" s="151"/>
      <c r="F10" s="151"/>
      <c r="G10" s="151"/>
      <c r="H10" s="151"/>
      <c r="I10" s="152" t="s">
        <v>469</v>
      </c>
      <c r="J10" s="151"/>
      <c r="K10" s="151"/>
      <c r="L10" s="151"/>
      <c r="M10" s="151"/>
      <c r="N10" s="151"/>
      <c r="O10" s="151"/>
    </row>
    <row r="11" spans="1:15" s="94" customFormat="1" ht="17.25" customHeight="1" x14ac:dyDescent="0.25">
      <c r="A11" s="154"/>
      <c r="B11" s="155"/>
      <c r="C11" s="155"/>
      <c r="D11" s="155"/>
      <c r="E11" s="155"/>
      <c r="F11" s="155" t="s">
        <v>4</v>
      </c>
      <c r="G11" s="155" t="s">
        <v>5</v>
      </c>
      <c r="H11" s="163"/>
      <c r="I11" s="154"/>
      <c r="J11" s="155"/>
      <c r="K11" s="155"/>
      <c r="L11" s="155"/>
      <c r="M11" s="155"/>
      <c r="N11" s="155" t="s">
        <v>4</v>
      </c>
      <c r="O11" s="155" t="s">
        <v>5</v>
      </c>
    </row>
    <row r="12" spans="1:15" ht="17.25" customHeight="1" x14ac:dyDescent="0.25">
      <c r="A12" s="154" t="s">
        <v>470</v>
      </c>
      <c r="B12" s="157"/>
      <c r="C12" s="158" t="s">
        <v>457</v>
      </c>
      <c r="D12" s="158" t="s">
        <v>457</v>
      </c>
      <c r="E12" s="158" t="s">
        <v>457</v>
      </c>
      <c r="F12" s="158">
        <v>6</v>
      </c>
      <c r="G12" s="158" t="s">
        <v>14</v>
      </c>
      <c r="I12" s="154" t="s">
        <v>471</v>
      </c>
      <c r="J12" s="157"/>
      <c r="K12" s="158" t="s">
        <v>459</v>
      </c>
      <c r="L12" s="158" t="s">
        <v>459</v>
      </c>
      <c r="M12" s="158" t="s">
        <v>459</v>
      </c>
      <c r="N12" s="158">
        <v>0</v>
      </c>
      <c r="O12" s="158" t="s">
        <v>18</v>
      </c>
    </row>
    <row r="13" spans="1:15" ht="17.25" customHeight="1" x14ac:dyDescent="0.25">
      <c r="A13" s="154" t="s">
        <v>472</v>
      </c>
      <c r="B13" s="158" t="s">
        <v>459</v>
      </c>
      <c r="C13" s="157"/>
      <c r="D13" s="159" t="s">
        <v>463</v>
      </c>
      <c r="E13" s="158" t="s">
        <v>457</v>
      </c>
      <c r="F13" s="158">
        <v>4</v>
      </c>
      <c r="G13" s="158" t="s">
        <v>12</v>
      </c>
      <c r="I13" s="154" t="s">
        <v>473</v>
      </c>
      <c r="J13" s="158" t="s">
        <v>457</v>
      </c>
      <c r="K13" s="157"/>
      <c r="L13" s="158" t="s">
        <v>459</v>
      </c>
      <c r="M13" s="158" t="s">
        <v>457</v>
      </c>
      <c r="N13" s="158">
        <v>4</v>
      </c>
      <c r="O13" s="158" t="s">
        <v>12</v>
      </c>
    </row>
    <row r="14" spans="1:15" ht="17.25" customHeight="1" x14ac:dyDescent="0.25">
      <c r="A14" s="154" t="s">
        <v>474</v>
      </c>
      <c r="B14" s="158" t="s">
        <v>459</v>
      </c>
      <c r="C14" s="159" t="s">
        <v>458</v>
      </c>
      <c r="D14" s="157"/>
      <c r="E14" s="159" t="s">
        <v>457</v>
      </c>
      <c r="F14" s="158">
        <v>2</v>
      </c>
      <c r="G14" s="158" t="s">
        <v>16</v>
      </c>
      <c r="I14" s="154" t="s">
        <v>475</v>
      </c>
      <c r="J14" s="158" t="s">
        <v>457</v>
      </c>
      <c r="K14" s="158" t="s">
        <v>457</v>
      </c>
      <c r="L14" s="157"/>
      <c r="M14" s="159" t="s">
        <v>457</v>
      </c>
      <c r="N14" s="158">
        <v>6</v>
      </c>
      <c r="O14" s="158" t="s">
        <v>14</v>
      </c>
    </row>
    <row r="15" spans="1:15" ht="17.25" customHeight="1" x14ac:dyDescent="0.25">
      <c r="A15" s="154" t="s">
        <v>476</v>
      </c>
      <c r="B15" s="158" t="s">
        <v>459</v>
      </c>
      <c r="C15" s="158" t="s">
        <v>459</v>
      </c>
      <c r="D15" s="159" t="s">
        <v>459</v>
      </c>
      <c r="E15" s="157"/>
      <c r="F15" s="158">
        <v>0</v>
      </c>
      <c r="G15" s="158" t="s">
        <v>18</v>
      </c>
      <c r="I15" s="154" t="s">
        <v>477</v>
      </c>
      <c r="J15" s="158" t="s">
        <v>457</v>
      </c>
      <c r="K15" s="158" t="s">
        <v>459</v>
      </c>
      <c r="L15" s="159" t="s">
        <v>459</v>
      </c>
      <c r="M15" s="157"/>
      <c r="N15" s="158">
        <v>2</v>
      </c>
      <c r="O15" s="158" t="s">
        <v>16</v>
      </c>
    </row>
    <row r="16" spans="1:15" ht="17.25" customHeight="1" x14ac:dyDescent="0.25"/>
    <row r="17" spans="1:15" s="153" customFormat="1" ht="17.25" customHeight="1" x14ac:dyDescent="0.25">
      <c r="A17" s="150" t="s">
        <v>478</v>
      </c>
      <c r="B17" s="151"/>
      <c r="C17" s="151"/>
      <c r="D17" s="151"/>
      <c r="E17" s="151"/>
      <c r="F17" s="151"/>
      <c r="G17" s="151"/>
      <c r="H17" s="151"/>
      <c r="I17" s="152" t="s">
        <v>479</v>
      </c>
      <c r="J17" s="151"/>
      <c r="K17" s="151"/>
      <c r="L17" s="151"/>
      <c r="M17" s="151"/>
      <c r="N17" s="151"/>
      <c r="O17" s="151"/>
    </row>
    <row r="18" spans="1:15" s="94" customFormat="1" ht="17.25" customHeight="1" x14ac:dyDescent="0.25">
      <c r="A18" s="154"/>
      <c r="B18" s="155"/>
      <c r="C18" s="155"/>
      <c r="D18" s="155"/>
      <c r="E18" s="155"/>
      <c r="F18" s="155" t="s">
        <v>4</v>
      </c>
      <c r="G18" s="155" t="s">
        <v>5</v>
      </c>
      <c r="H18" s="164"/>
      <c r="I18" s="154"/>
      <c r="J18" s="155"/>
      <c r="K18" s="155"/>
      <c r="L18" s="155"/>
      <c r="M18" s="155"/>
      <c r="N18" s="155" t="s">
        <v>4</v>
      </c>
      <c r="O18" s="155" t="s">
        <v>5</v>
      </c>
    </row>
    <row r="19" spans="1:15" ht="17.25" customHeight="1" x14ac:dyDescent="0.25">
      <c r="A19" s="154" t="s">
        <v>318</v>
      </c>
      <c r="B19" s="157"/>
      <c r="C19" s="158" t="s">
        <v>457</v>
      </c>
      <c r="D19" s="158" t="s">
        <v>457</v>
      </c>
      <c r="E19" s="158"/>
      <c r="F19" s="158">
        <v>4</v>
      </c>
      <c r="G19" s="158" t="s">
        <v>14</v>
      </c>
      <c r="I19" s="154" t="s">
        <v>480</v>
      </c>
      <c r="J19" s="157"/>
      <c r="K19" s="158" t="s">
        <v>457</v>
      </c>
      <c r="L19" s="158" t="s">
        <v>457</v>
      </c>
      <c r="M19" s="158"/>
      <c r="N19" s="158">
        <v>4</v>
      </c>
      <c r="O19" s="158" t="s">
        <v>14</v>
      </c>
    </row>
    <row r="20" spans="1:15" ht="17.25" customHeight="1" x14ac:dyDescent="0.25">
      <c r="A20" s="154" t="s">
        <v>481</v>
      </c>
      <c r="B20" s="158" t="s">
        <v>459</v>
      </c>
      <c r="C20" s="157"/>
      <c r="D20" s="158" t="s">
        <v>457</v>
      </c>
      <c r="E20" s="158"/>
      <c r="F20" s="158">
        <v>2</v>
      </c>
      <c r="G20" s="158" t="s">
        <v>12</v>
      </c>
      <c r="I20" s="154" t="s">
        <v>482</v>
      </c>
      <c r="J20" s="158" t="s">
        <v>459</v>
      </c>
      <c r="K20" s="157"/>
      <c r="L20" s="158" t="s">
        <v>457</v>
      </c>
      <c r="M20" s="158"/>
      <c r="N20" s="158">
        <v>2</v>
      </c>
      <c r="O20" s="158" t="s">
        <v>12</v>
      </c>
    </row>
    <row r="21" spans="1:15" ht="17.25" customHeight="1" x14ac:dyDescent="0.25">
      <c r="A21" s="154" t="s">
        <v>483</v>
      </c>
      <c r="B21" s="158" t="s">
        <v>459</v>
      </c>
      <c r="C21" s="158" t="s">
        <v>459</v>
      </c>
      <c r="D21" s="157"/>
      <c r="E21" s="159"/>
      <c r="F21" s="158">
        <v>0</v>
      </c>
      <c r="G21" s="158" t="s">
        <v>16</v>
      </c>
      <c r="I21" s="154" t="s">
        <v>484</v>
      </c>
      <c r="J21" s="158" t="s">
        <v>459</v>
      </c>
      <c r="K21" s="158" t="s">
        <v>459</v>
      </c>
      <c r="L21" s="157"/>
      <c r="M21" s="159"/>
      <c r="N21" s="158">
        <v>0</v>
      </c>
      <c r="O21" s="158" t="s">
        <v>16</v>
      </c>
    </row>
    <row r="22" spans="1:15" ht="17.25" customHeight="1" x14ac:dyDescent="0.25">
      <c r="A22" s="154"/>
      <c r="B22" s="158"/>
      <c r="C22" s="158"/>
      <c r="D22" s="159"/>
      <c r="E22" s="159"/>
      <c r="F22" s="158"/>
      <c r="G22" s="158"/>
      <c r="I22" s="154"/>
      <c r="J22" s="158"/>
      <c r="K22" s="158"/>
      <c r="L22" s="159"/>
      <c r="M22" s="159"/>
      <c r="N22" s="158"/>
      <c r="O22" s="158"/>
    </row>
    <row r="23" spans="1:15" ht="17.25" customHeight="1" x14ac:dyDescent="0.25"/>
    <row r="24" spans="1:15" s="153" customFormat="1" ht="17.25" customHeight="1" x14ac:dyDescent="0.25">
      <c r="A24" s="150" t="s">
        <v>485</v>
      </c>
      <c r="B24" s="151"/>
      <c r="C24" s="151"/>
      <c r="D24" s="151"/>
      <c r="E24" s="151"/>
      <c r="F24" s="151"/>
      <c r="G24" s="151"/>
      <c r="H24" s="151"/>
      <c r="I24" s="152" t="s">
        <v>486</v>
      </c>
      <c r="J24" s="151"/>
      <c r="K24" s="151"/>
      <c r="L24" s="151"/>
      <c r="M24" s="151"/>
      <c r="N24" s="151"/>
      <c r="O24" s="151"/>
    </row>
    <row r="25" spans="1:15" s="94" customFormat="1" ht="17.25" customHeight="1" x14ac:dyDescent="0.25">
      <c r="A25" s="154"/>
      <c r="B25" s="155"/>
      <c r="C25" s="155"/>
      <c r="D25" s="155"/>
      <c r="E25" s="155"/>
      <c r="F25" s="155" t="s">
        <v>4</v>
      </c>
      <c r="G25" s="155" t="s">
        <v>5</v>
      </c>
      <c r="H25" s="163"/>
      <c r="I25" s="154"/>
      <c r="J25" s="155"/>
      <c r="K25" s="155"/>
      <c r="L25" s="155"/>
      <c r="M25" s="155"/>
      <c r="N25" s="155" t="s">
        <v>4</v>
      </c>
      <c r="O25" s="155" t="s">
        <v>5</v>
      </c>
    </row>
    <row r="26" spans="1:15" ht="17.25" customHeight="1" x14ac:dyDescent="0.25">
      <c r="A26" s="154" t="s">
        <v>487</v>
      </c>
      <c r="B26" s="157"/>
      <c r="C26" s="158" t="s">
        <v>457</v>
      </c>
      <c r="D26" s="158" t="s">
        <v>457</v>
      </c>
      <c r="E26" s="158"/>
      <c r="F26" s="158">
        <v>4</v>
      </c>
      <c r="G26" s="158" t="s">
        <v>14</v>
      </c>
      <c r="I26" s="154" t="s">
        <v>488</v>
      </c>
      <c r="J26" s="157"/>
      <c r="K26" s="158" t="s">
        <v>459</v>
      </c>
      <c r="L26" s="158" t="s">
        <v>457</v>
      </c>
      <c r="M26" s="158"/>
      <c r="N26" s="158">
        <v>2</v>
      </c>
      <c r="O26" s="158" t="s">
        <v>12</v>
      </c>
    </row>
    <row r="27" spans="1:15" ht="17.25" customHeight="1" x14ac:dyDescent="0.25">
      <c r="A27" s="154" t="s">
        <v>489</v>
      </c>
      <c r="B27" s="158" t="s">
        <v>459</v>
      </c>
      <c r="C27" s="157"/>
      <c r="D27" s="158" t="s">
        <v>457</v>
      </c>
      <c r="E27" s="158"/>
      <c r="F27" s="158">
        <v>2</v>
      </c>
      <c r="G27" s="158" t="s">
        <v>12</v>
      </c>
      <c r="I27" s="154" t="s">
        <v>490</v>
      </c>
      <c r="J27" s="158" t="s">
        <v>457</v>
      </c>
      <c r="K27" s="157"/>
      <c r="L27" s="158" t="s">
        <v>457</v>
      </c>
      <c r="M27" s="158"/>
      <c r="N27" s="158">
        <v>4</v>
      </c>
      <c r="O27" s="158" t="s">
        <v>14</v>
      </c>
    </row>
    <row r="28" spans="1:15" ht="17.25" customHeight="1" x14ac:dyDescent="0.25">
      <c r="A28" s="154" t="s">
        <v>491</v>
      </c>
      <c r="B28" s="158" t="s">
        <v>459</v>
      </c>
      <c r="C28" s="158" t="s">
        <v>459</v>
      </c>
      <c r="D28" s="157"/>
      <c r="E28" s="159"/>
      <c r="F28" s="158">
        <v>0</v>
      </c>
      <c r="G28" s="158" t="s">
        <v>16</v>
      </c>
      <c r="I28" s="154" t="s">
        <v>492</v>
      </c>
      <c r="J28" s="158" t="s">
        <v>459</v>
      </c>
      <c r="K28" s="158" t="s">
        <v>459</v>
      </c>
      <c r="L28" s="157"/>
      <c r="M28" s="159"/>
      <c r="N28" s="158">
        <v>0</v>
      </c>
      <c r="O28" s="158" t="s">
        <v>16</v>
      </c>
    </row>
    <row r="29" spans="1:15" ht="17.25" customHeight="1" x14ac:dyDescent="0.25">
      <c r="A29" s="154"/>
      <c r="B29" s="158"/>
      <c r="C29" s="158"/>
      <c r="D29" s="159"/>
      <c r="E29" s="159"/>
      <c r="F29" s="158"/>
      <c r="G29" s="158"/>
      <c r="I29" s="154"/>
      <c r="J29" s="158"/>
      <c r="K29" s="158"/>
      <c r="L29" s="159"/>
      <c r="M29" s="159"/>
      <c r="N29" s="158"/>
      <c r="O29" s="158"/>
    </row>
    <row r="30" spans="1:15" ht="17.25" customHeight="1" x14ac:dyDescent="0.25"/>
    <row r="31" spans="1:15" s="153" customFormat="1" ht="17.25" customHeight="1" x14ac:dyDescent="0.25">
      <c r="A31" s="150" t="s">
        <v>493</v>
      </c>
      <c r="B31" s="151"/>
      <c r="C31" s="151"/>
      <c r="D31" s="151"/>
      <c r="E31" s="151"/>
      <c r="F31" s="151"/>
      <c r="G31" s="151"/>
      <c r="H31" s="151"/>
      <c r="I31" s="152"/>
      <c r="J31" s="151"/>
      <c r="K31" s="151"/>
      <c r="L31" s="151"/>
      <c r="M31" s="151"/>
      <c r="N31" s="151"/>
      <c r="O31" s="151"/>
    </row>
    <row r="32" spans="1:15" s="94" customFormat="1" ht="17.25" customHeight="1" x14ac:dyDescent="0.25">
      <c r="A32" s="154"/>
      <c r="B32" s="155"/>
      <c r="C32" s="155"/>
      <c r="D32" s="155"/>
      <c r="E32" s="155"/>
      <c r="F32" s="155" t="s">
        <v>4</v>
      </c>
      <c r="G32" s="155" t="s">
        <v>5</v>
      </c>
      <c r="H32" s="163"/>
      <c r="I32" s="152"/>
      <c r="J32" s="151"/>
      <c r="K32" s="151"/>
      <c r="L32" s="151"/>
      <c r="M32" s="151"/>
      <c r="N32" s="151"/>
      <c r="O32" s="151"/>
    </row>
    <row r="33" spans="1:15" s="162" customFormat="1" ht="17.25" customHeight="1" x14ac:dyDescent="0.25">
      <c r="A33" s="154" t="s">
        <v>494</v>
      </c>
      <c r="B33" s="157"/>
      <c r="C33" s="158" t="s">
        <v>459</v>
      </c>
      <c r="D33" s="158" t="s">
        <v>457</v>
      </c>
      <c r="E33" s="158" t="s">
        <v>457</v>
      </c>
      <c r="F33" s="158">
        <v>4</v>
      </c>
      <c r="G33" s="158" t="s">
        <v>12</v>
      </c>
      <c r="I33" s="152"/>
      <c r="J33" s="161"/>
      <c r="K33" s="161"/>
      <c r="L33" s="161"/>
      <c r="M33" s="161"/>
      <c r="N33" s="161"/>
      <c r="O33" s="161"/>
    </row>
    <row r="34" spans="1:15" s="162" customFormat="1" ht="17.25" customHeight="1" x14ac:dyDescent="0.25">
      <c r="A34" s="154" t="s">
        <v>495</v>
      </c>
      <c r="B34" s="158" t="s">
        <v>457</v>
      </c>
      <c r="C34" s="157"/>
      <c r="D34" s="158" t="s">
        <v>457</v>
      </c>
      <c r="E34" s="158" t="s">
        <v>457</v>
      </c>
      <c r="F34" s="158">
        <v>6</v>
      </c>
      <c r="G34" s="158" t="s">
        <v>14</v>
      </c>
      <c r="I34" s="152"/>
      <c r="J34" s="161"/>
      <c r="K34" s="161"/>
      <c r="L34" s="161"/>
      <c r="M34" s="161"/>
      <c r="N34" s="161"/>
      <c r="O34" s="161"/>
    </row>
    <row r="35" spans="1:15" s="162" customFormat="1" ht="17.25" customHeight="1" x14ac:dyDescent="0.25">
      <c r="A35" s="154" t="s">
        <v>496</v>
      </c>
      <c r="B35" s="158" t="s">
        <v>459</v>
      </c>
      <c r="C35" s="158" t="s">
        <v>459</v>
      </c>
      <c r="D35" s="157"/>
      <c r="E35" s="159" t="s">
        <v>459</v>
      </c>
      <c r="F35" s="158">
        <v>0</v>
      </c>
      <c r="G35" s="158" t="s">
        <v>18</v>
      </c>
      <c r="I35" s="152"/>
      <c r="J35" s="161"/>
      <c r="K35" s="161"/>
      <c r="L35" s="161"/>
      <c r="M35" s="161"/>
      <c r="N35" s="161"/>
      <c r="O35" s="161"/>
    </row>
    <row r="36" spans="1:15" s="162" customFormat="1" ht="17.25" customHeight="1" x14ac:dyDescent="0.25">
      <c r="A36" s="154" t="s">
        <v>497</v>
      </c>
      <c r="B36" s="158" t="s">
        <v>459</v>
      </c>
      <c r="C36" s="158" t="s">
        <v>459</v>
      </c>
      <c r="D36" s="159" t="s">
        <v>457</v>
      </c>
      <c r="E36" s="157"/>
      <c r="F36" s="158">
        <v>2</v>
      </c>
      <c r="G36" s="158" t="s">
        <v>16</v>
      </c>
      <c r="I36" s="152"/>
      <c r="J36" s="161"/>
      <c r="K36" s="161"/>
      <c r="L36" s="161"/>
      <c r="M36" s="161"/>
      <c r="N36" s="161"/>
      <c r="O36" s="161"/>
    </row>
    <row r="37" spans="1:15" s="162" customFormat="1" ht="20.100000000000001" customHeight="1" x14ac:dyDescent="0.25">
      <c r="A37" s="150"/>
      <c r="B37" s="161"/>
      <c r="C37" s="161"/>
      <c r="D37" s="161"/>
      <c r="E37" s="161"/>
      <c r="F37" s="161"/>
      <c r="G37" s="161"/>
      <c r="I37" s="152"/>
      <c r="J37" s="161"/>
      <c r="K37" s="161"/>
      <c r="L37" s="161"/>
      <c r="M37" s="161"/>
      <c r="N37" s="161"/>
      <c r="O37" s="161"/>
    </row>
    <row r="38" spans="1:15" s="162" customFormat="1" ht="20.100000000000001" customHeight="1" x14ac:dyDescent="0.25">
      <c r="A38" s="150"/>
      <c r="B38" s="161"/>
      <c r="C38" s="161"/>
      <c r="D38" s="161"/>
      <c r="E38" s="161"/>
      <c r="F38" s="161"/>
      <c r="G38" s="161"/>
      <c r="I38" s="152"/>
      <c r="J38" s="161"/>
      <c r="K38" s="161"/>
      <c r="L38" s="161"/>
      <c r="M38" s="161"/>
      <c r="N38" s="161"/>
      <c r="O38" s="161"/>
    </row>
    <row r="39" spans="1:15" s="162" customFormat="1" ht="20.100000000000001" customHeight="1" x14ac:dyDescent="0.25">
      <c r="A39" s="150"/>
      <c r="B39" s="161"/>
      <c r="C39" s="161"/>
      <c r="D39" s="161"/>
      <c r="E39" s="161"/>
      <c r="F39" s="161"/>
      <c r="G39" s="161"/>
      <c r="I39" s="152"/>
      <c r="J39" s="161"/>
      <c r="K39" s="161"/>
      <c r="L39" s="161"/>
      <c r="M39" s="161"/>
      <c r="N39" s="161"/>
      <c r="O39" s="161"/>
    </row>
    <row r="40" spans="1:15" s="162" customFormat="1" ht="20.100000000000001" customHeight="1" x14ac:dyDescent="0.25">
      <c r="A40" s="150"/>
      <c r="B40" s="161"/>
      <c r="C40" s="161"/>
      <c r="D40" s="161"/>
      <c r="E40" s="161"/>
      <c r="F40" s="161"/>
      <c r="G40" s="161"/>
      <c r="I40" s="152"/>
      <c r="J40" s="161"/>
      <c r="K40" s="161"/>
      <c r="L40" s="161"/>
      <c r="M40" s="161"/>
      <c r="N40" s="161"/>
      <c r="O40" s="161"/>
    </row>
    <row r="41" spans="1:15" s="162" customFormat="1" ht="20.100000000000001" customHeight="1" x14ac:dyDescent="0.25">
      <c r="A41" s="150"/>
      <c r="B41" s="161"/>
      <c r="C41" s="161"/>
      <c r="D41" s="161"/>
      <c r="E41" s="161"/>
      <c r="F41" s="161"/>
      <c r="G41" s="161"/>
      <c r="I41" s="152"/>
      <c r="J41" s="161"/>
      <c r="K41" s="161"/>
      <c r="L41" s="161"/>
      <c r="M41" s="161"/>
      <c r="N41" s="161"/>
      <c r="O41" s="161"/>
    </row>
    <row r="42" spans="1:15" s="162" customFormat="1" ht="20.100000000000001" customHeight="1" x14ac:dyDescent="0.25">
      <c r="A42" s="150"/>
      <c r="B42" s="161"/>
      <c r="C42" s="161"/>
      <c r="D42" s="161"/>
      <c r="E42" s="161"/>
      <c r="F42" s="161"/>
      <c r="G42" s="161"/>
      <c r="I42" s="152"/>
      <c r="J42" s="161"/>
      <c r="K42" s="161"/>
      <c r="L42" s="161"/>
      <c r="M42" s="161"/>
      <c r="N42" s="161"/>
      <c r="O42" s="161"/>
    </row>
  </sheetData>
  <pageMargins left="0.25" right="0.25" top="0.75" bottom="0.75" header="0.3" footer="0.3"/>
  <pageSetup paperSize="9" scale="65" orientation="landscape" horizontalDpi="300" verticalDpi="300" r:id="rId1"/>
  <headerFooter alignWithMargins="0"/>
  <rowBreaks count="1" manualBreakCount="1">
    <brk id="38" max="1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topLeftCell="A28" zoomScaleNormal="100" zoomScaleSheetLayoutView="100" workbookViewId="0">
      <selection activeCell="C5" sqref="C5"/>
    </sheetView>
  </sheetViews>
  <sheetFormatPr defaultRowHeight="15.75" x14ac:dyDescent="0.25"/>
  <cols>
    <col min="1" max="9" width="9.140625" style="121"/>
    <col min="10" max="10" width="16.5703125" style="121" customWidth="1"/>
    <col min="11" max="16384" width="9.140625" style="121"/>
  </cols>
  <sheetData>
    <row r="1" spans="1:10" ht="20.25" x14ac:dyDescent="0.25">
      <c r="A1" s="165" t="s">
        <v>498</v>
      </c>
      <c r="B1" s="119"/>
      <c r="C1" s="119"/>
      <c r="D1" s="119"/>
      <c r="E1" s="119"/>
      <c r="F1" s="147"/>
      <c r="G1" s="147"/>
      <c r="H1" s="147"/>
      <c r="I1" s="119"/>
      <c r="J1" s="119"/>
    </row>
    <row r="2" spans="1:10" ht="10.5" customHeight="1" x14ac:dyDescent="0.25"/>
    <row r="3" spans="1:10" x14ac:dyDescent="0.25">
      <c r="A3" s="175" t="s">
        <v>499</v>
      </c>
      <c r="B3" s="175"/>
    </row>
    <row r="4" spans="1:10" x14ac:dyDescent="0.25">
      <c r="B4" s="176"/>
    </row>
    <row r="5" spans="1:10" x14ac:dyDescent="0.25">
      <c r="B5" s="177"/>
      <c r="C5" s="178" t="s">
        <v>470</v>
      </c>
      <c r="D5" s="175"/>
    </row>
    <row r="6" spans="1:10" x14ac:dyDescent="0.25">
      <c r="A6" s="179"/>
      <c r="B6" s="177"/>
      <c r="D6" s="176"/>
    </row>
    <row r="7" spans="1:10" x14ac:dyDescent="0.25">
      <c r="A7" s="175" t="s">
        <v>499</v>
      </c>
      <c r="B7" s="180"/>
      <c r="D7" s="177"/>
    </row>
    <row r="8" spans="1:10" x14ac:dyDescent="0.25">
      <c r="D8" s="177"/>
    </row>
    <row r="9" spans="1:10" x14ac:dyDescent="0.25">
      <c r="A9" s="179"/>
      <c r="B9" s="179"/>
      <c r="D9" s="177"/>
      <c r="E9" s="181" t="s">
        <v>500</v>
      </c>
      <c r="F9" s="175"/>
    </row>
    <row r="10" spans="1:10" x14ac:dyDescent="0.25">
      <c r="A10" s="175" t="s">
        <v>464</v>
      </c>
      <c r="B10" s="175"/>
      <c r="D10" s="177"/>
      <c r="F10" s="176"/>
    </row>
    <row r="11" spans="1:10" x14ac:dyDescent="0.25">
      <c r="B11" s="177"/>
      <c r="D11" s="177"/>
      <c r="F11" s="177"/>
    </row>
    <row r="12" spans="1:10" x14ac:dyDescent="0.25">
      <c r="B12" s="177"/>
      <c r="C12" s="181" t="s">
        <v>501</v>
      </c>
      <c r="D12" s="180"/>
      <c r="F12" s="177"/>
    </row>
    <row r="13" spans="1:10" x14ac:dyDescent="0.25">
      <c r="A13" s="179"/>
      <c r="B13" s="177"/>
      <c r="C13" s="182"/>
      <c r="F13" s="177"/>
    </row>
    <row r="14" spans="1:10" x14ac:dyDescent="0.25">
      <c r="A14" s="175" t="s">
        <v>494</v>
      </c>
      <c r="B14" s="180"/>
      <c r="F14" s="177"/>
    </row>
    <row r="15" spans="1:10" x14ac:dyDescent="0.25">
      <c r="A15" s="179"/>
      <c r="B15" s="179"/>
      <c r="F15" s="177"/>
    </row>
    <row r="16" spans="1:10" x14ac:dyDescent="0.25">
      <c r="A16" s="179"/>
      <c r="B16" s="179"/>
      <c r="F16" s="177"/>
      <c r="G16" s="181" t="s">
        <v>502</v>
      </c>
      <c r="H16" s="175"/>
    </row>
    <row r="17" spans="1:9" x14ac:dyDescent="0.25">
      <c r="A17" s="175" t="s">
        <v>499</v>
      </c>
      <c r="B17" s="175"/>
      <c r="F17" s="177"/>
      <c r="H17" s="176"/>
    </row>
    <row r="18" spans="1:9" x14ac:dyDescent="0.25">
      <c r="B18" s="177"/>
      <c r="F18" s="177"/>
      <c r="H18" s="177"/>
    </row>
    <row r="19" spans="1:9" x14ac:dyDescent="0.25">
      <c r="B19" s="177"/>
      <c r="C19" s="181" t="s">
        <v>503</v>
      </c>
      <c r="D19" s="175"/>
      <c r="F19" s="177"/>
      <c r="H19" s="177"/>
    </row>
    <row r="20" spans="1:9" x14ac:dyDescent="0.25">
      <c r="A20" s="179"/>
      <c r="B20" s="177"/>
      <c r="D20" s="176"/>
      <c r="F20" s="177"/>
      <c r="H20" s="177"/>
    </row>
    <row r="21" spans="1:9" x14ac:dyDescent="0.25">
      <c r="A21" s="175" t="s">
        <v>499</v>
      </c>
      <c r="B21" s="180"/>
      <c r="D21" s="177"/>
      <c r="F21" s="177"/>
      <c r="H21" s="177"/>
    </row>
    <row r="22" spans="1:9" x14ac:dyDescent="0.25">
      <c r="A22" s="179"/>
      <c r="B22" s="179"/>
      <c r="D22" s="177"/>
      <c r="F22" s="177"/>
      <c r="H22" s="177"/>
    </row>
    <row r="23" spans="1:9" x14ac:dyDescent="0.25">
      <c r="A23" s="179"/>
      <c r="B23" s="179"/>
      <c r="D23" s="177"/>
      <c r="E23" s="181" t="s">
        <v>504</v>
      </c>
      <c r="F23" s="180"/>
      <c r="H23" s="177"/>
    </row>
    <row r="24" spans="1:9" x14ac:dyDescent="0.25">
      <c r="A24" s="175"/>
      <c r="B24" s="175"/>
      <c r="D24" s="177"/>
      <c r="H24" s="177"/>
    </row>
    <row r="25" spans="1:9" x14ac:dyDescent="0.25">
      <c r="B25" s="177"/>
      <c r="D25" s="177"/>
      <c r="H25" s="177"/>
    </row>
    <row r="26" spans="1:9" x14ac:dyDescent="0.25">
      <c r="B26" s="177"/>
      <c r="C26" s="181" t="s">
        <v>318</v>
      </c>
      <c r="D26" s="180"/>
      <c r="H26" s="177"/>
    </row>
    <row r="27" spans="1:9" x14ac:dyDescent="0.25">
      <c r="A27" s="179"/>
      <c r="B27" s="177"/>
      <c r="H27" s="177"/>
    </row>
    <row r="28" spans="1:9" x14ac:dyDescent="0.25">
      <c r="A28" s="175"/>
      <c r="B28" s="180"/>
      <c r="H28" s="177"/>
    </row>
    <row r="29" spans="1:9" x14ac:dyDescent="0.25">
      <c r="A29" s="179"/>
      <c r="B29" s="179"/>
      <c r="G29" s="179"/>
      <c r="H29" s="177"/>
      <c r="I29" s="175" t="s">
        <v>504</v>
      </c>
    </row>
    <row r="30" spans="1:9" x14ac:dyDescent="0.25">
      <c r="A30" s="179"/>
      <c r="B30" s="179"/>
      <c r="H30" s="177"/>
    </row>
    <row r="31" spans="1:9" x14ac:dyDescent="0.25">
      <c r="A31" s="175"/>
      <c r="B31" s="175"/>
      <c r="H31" s="177"/>
    </row>
    <row r="32" spans="1:9" x14ac:dyDescent="0.25">
      <c r="B32" s="177"/>
      <c r="H32" s="177"/>
    </row>
    <row r="33" spans="1:8" x14ac:dyDescent="0.25">
      <c r="B33" s="177"/>
      <c r="C33" s="181" t="s">
        <v>495</v>
      </c>
      <c r="D33" s="175"/>
      <c r="H33" s="177"/>
    </row>
    <row r="34" spans="1:8" x14ac:dyDescent="0.25">
      <c r="A34" s="179"/>
      <c r="B34" s="177"/>
      <c r="D34" s="176"/>
      <c r="H34" s="177"/>
    </row>
    <row r="35" spans="1:8" x14ac:dyDescent="0.25">
      <c r="A35" s="175" t="s">
        <v>499</v>
      </c>
      <c r="B35" s="180"/>
      <c r="D35" s="177"/>
      <c r="H35" s="177"/>
    </row>
    <row r="36" spans="1:8" x14ac:dyDescent="0.25">
      <c r="A36" s="179"/>
      <c r="B36" s="179"/>
      <c r="D36" s="177"/>
      <c r="H36" s="177"/>
    </row>
    <row r="37" spans="1:8" x14ac:dyDescent="0.25">
      <c r="A37" s="179"/>
      <c r="B37" s="179"/>
      <c r="D37" s="177"/>
      <c r="E37" s="181" t="s">
        <v>505</v>
      </c>
      <c r="F37" s="175"/>
      <c r="H37" s="177"/>
    </row>
    <row r="38" spans="1:8" x14ac:dyDescent="0.25">
      <c r="A38" s="175"/>
      <c r="B38" s="175"/>
      <c r="D38" s="177"/>
      <c r="F38" s="176"/>
      <c r="H38" s="177"/>
    </row>
    <row r="39" spans="1:8" x14ac:dyDescent="0.25">
      <c r="B39" s="177"/>
      <c r="D39" s="177"/>
      <c r="F39" s="177"/>
      <c r="H39" s="177"/>
    </row>
    <row r="40" spans="1:8" x14ac:dyDescent="0.25">
      <c r="B40" s="177"/>
      <c r="C40" s="181" t="s">
        <v>472</v>
      </c>
      <c r="D40" s="180"/>
      <c r="F40" s="177"/>
      <c r="H40" s="177"/>
    </row>
    <row r="41" spans="1:8" x14ac:dyDescent="0.25">
      <c r="A41" s="179"/>
      <c r="B41" s="177"/>
      <c r="F41" s="177"/>
      <c r="H41" s="177"/>
    </row>
    <row r="42" spans="1:8" x14ac:dyDescent="0.25">
      <c r="A42" s="175" t="s">
        <v>499</v>
      </c>
      <c r="B42" s="180"/>
      <c r="F42" s="177"/>
      <c r="H42" s="177"/>
    </row>
    <row r="43" spans="1:8" x14ac:dyDescent="0.25">
      <c r="F43" s="177"/>
      <c r="G43" s="181" t="s">
        <v>506</v>
      </c>
      <c r="H43" s="180"/>
    </row>
    <row r="44" spans="1:8" x14ac:dyDescent="0.25">
      <c r="F44" s="177"/>
    </row>
    <row r="45" spans="1:8" x14ac:dyDescent="0.25">
      <c r="A45" s="175" t="s">
        <v>481</v>
      </c>
      <c r="B45" s="175"/>
      <c r="F45" s="177"/>
    </row>
    <row r="46" spans="1:8" x14ac:dyDescent="0.25">
      <c r="B46" s="177"/>
      <c r="F46" s="177"/>
    </row>
    <row r="47" spans="1:8" x14ac:dyDescent="0.25">
      <c r="B47" s="177"/>
      <c r="C47" s="181" t="s">
        <v>506</v>
      </c>
      <c r="D47" s="175"/>
      <c r="F47" s="177"/>
    </row>
    <row r="48" spans="1:8" x14ac:dyDescent="0.25">
      <c r="A48" s="179"/>
      <c r="B48" s="177"/>
      <c r="D48" s="176"/>
      <c r="F48" s="177"/>
    </row>
    <row r="49" spans="1:6" x14ac:dyDescent="0.25">
      <c r="A49" s="175" t="s">
        <v>489</v>
      </c>
      <c r="B49" s="180"/>
      <c r="D49" s="177"/>
      <c r="F49" s="177"/>
    </row>
    <row r="50" spans="1:6" x14ac:dyDescent="0.25">
      <c r="D50" s="177"/>
      <c r="E50" s="181" t="s">
        <v>506</v>
      </c>
      <c r="F50" s="180"/>
    </row>
    <row r="51" spans="1:6" x14ac:dyDescent="0.25">
      <c r="D51" s="177"/>
    </row>
    <row r="52" spans="1:6" x14ac:dyDescent="0.25">
      <c r="A52" s="175" t="s">
        <v>499</v>
      </c>
      <c r="B52" s="175"/>
      <c r="D52" s="177"/>
    </row>
    <row r="53" spans="1:6" x14ac:dyDescent="0.25">
      <c r="B53" s="177"/>
      <c r="D53" s="177"/>
    </row>
    <row r="54" spans="1:6" x14ac:dyDescent="0.25">
      <c r="B54" s="177"/>
      <c r="C54" s="181" t="s">
        <v>466</v>
      </c>
      <c r="D54" s="180"/>
    </row>
    <row r="55" spans="1:6" x14ac:dyDescent="0.25">
      <c r="A55" s="179"/>
      <c r="B55" s="177"/>
    </row>
    <row r="56" spans="1:6" x14ac:dyDescent="0.25">
      <c r="A56" s="175" t="s">
        <v>499</v>
      </c>
      <c r="B56" s="180"/>
    </row>
  </sheetData>
  <pageMargins left="0.25" right="0.25" top="0.75" bottom="0.75" header="0.3" footer="0.3"/>
  <pageSetup paperSize="9" scale="8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="60" zoomScaleNormal="100" workbookViewId="0">
      <selection activeCell="D22" sqref="D22"/>
    </sheetView>
  </sheetViews>
  <sheetFormatPr defaultRowHeight="15.75" x14ac:dyDescent="0.25"/>
  <cols>
    <col min="1" max="9" width="9.140625" style="166"/>
    <col min="10" max="10" width="16.7109375" style="166" customWidth="1"/>
    <col min="11" max="11" width="11" style="166" customWidth="1"/>
    <col min="12" max="16384" width="9.140625" style="166"/>
  </cols>
  <sheetData>
    <row r="1" spans="1:8" ht="20.25" x14ac:dyDescent="0.25">
      <c r="A1" s="165" t="s">
        <v>507</v>
      </c>
    </row>
    <row r="3" spans="1:8" x14ac:dyDescent="0.25">
      <c r="A3" s="167" t="s">
        <v>475</v>
      </c>
      <c r="B3" s="167"/>
    </row>
    <row r="4" spans="1:8" x14ac:dyDescent="0.25">
      <c r="B4" s="168"/>
    </row>
    <row r="5" spans="1:8" x14ac:dyDescent="0.25">
      <c r="B5" s="169"/>
      <c r="C5" s="170" t="s">
        <v>508</v>
      </c>
      <c r="D5" s="167"/>
    </row>
    <row r="6" spans="1:8" x14ac:dyDescent="0.25">
      <c r="A6" s="171"/>
      <c r="B6" s="169"/>
      <c r="D6" s="168"/>
    </row>
    <row r="7" spans="1:8" x14ac:dyDescent="0.25">
      <c r="A7" s="167" t="s">
        <v>488</v>
      </c>
      <c r="B7" s="172"/>
      <c r="D7" s="169"/>
    </row>
    <row r="8" spans="1:8" x14ac:dyDescent="0.25">
      <c r="D8" s="169"/>
    </row>
    <row r="9" spans="1:8" x14ac:dyDescent="0.25">
      <c r="A9" s="171"/>
      <c r="B9" s="171"/>
      <c r="D9" s="169"/>
      <c r="E9" s="173" t="s">
        <v>508</v>
      </c>
      <c r="F9" s="167"/>
    </row>
    <row r="10" spans="1:8" x14ac:dyDescent="0.25">
      <c r="A10" s="167" t="s">
        <v>462</v>
      </c>
      <c r="B10" s="167"/>
      <c r="D10" s="169"/>
      <c r="F10" s="168"/>
    </row>
    <row r="11" spans="1:8" x14ac:dyDescent="0.25">
      <c r="B11" s="169"/>
      <c r="D11" s="169"/>
      <c r="F11" s="169"/>
    </row>
    <row r="12" spans="1:8" x14ac:dyDescent="0.25">
      <c r="B12" s="169"/>
      <c r="C12" s="173" t="s">
        <v>509</v>
      </c>
      <c r="D12" s="172"/>
      <c r="F12" s="169"/>
    </row>
    <row r="13" spans="1:8" x14ac:dyDescent="0.25">
      <c r="A13" s="171"/>
      <c r="B13" s="169"/>
      <c r="F13" s="169"/>
    </row>
    <row r="14" spans="1:8" x14ac:dyDescent="0.25">
      <c r="A14" s="167" t="s">
        <v>480</v>
      </c>
      <c r="B14" s="172"/>
      <c r="F14" s="169"/>
    </row>
    <row r="15" spans="1:8" x14ac:dyDescent="0.25">
      <c r="A15" s="171"/>
      <c r="B15" s="171"/>
      <c r="F15" s="169"/>
    </row>
    <row r="16" spans="1:8" x14ac:dyDescent="0.25">
      <c r="A16" s="171"/>
      <c r="B16" s="171"/>
      <c r="F16" s="169"/>
      <c r="G16" s="173" t="s">
        <v>510</v>
      </c>
      <c r="H16" s="167"/>
    </row>
    <row r="17" spans="1:10" x14ac:dyDescent="0.25">
      <c r="A17" s="167" t="s">
        <v>490</v>
      </c>
      <c r="B17" s="167"/>
      <c r="F17" s="169"/>
      <c r="H17" s="174"/>
      <c r="I17" s="171"/>
      <c r="J17" s="171"/>
    </row>
    <row r="18" spans="1:10" x14ac:dyDescent="0.25">
      <c r="B18" s="169"/>
      <c r="F18" s="169"/>
      <c r="H18" s="171"/>
      <c r="I18" s="171"/>
      <c r="J18" s="171"/>
    </row>
    <row r="19" spans="1:10" x14ac:dyDescent="0.25">
      <c r="B19" s="169"/>
      <c r="C19" s="173" t="s">
        <v>511</v>
      </c>
      <c r="D19" s="167"/>
      <c r="F19" s="169"/>
      <c r="H19" s="171"/>
      <c r="I19" s="171"/>
      <c r="J19" s="171"/>
    </row>
    <row r="20" spans="1:10" x14ac:dyDescent="0.25">
      <c r="A20" s="171"/>
      <c r="B20" s="169"/>
      <c r="D20" s="168"/>
      <c r="F20" s="169"/>
      <c r="H20" s="171"/>
      <c r="I20" s="171"/>
      <c r="J20" s="171"/>
    </row>
    <row r="21" spans="1:10" x14ac:dyDescent="0.25">
      <c r="A21" s="167" t="s">
        <v>473</v>
      </c>
      <c r="B21" s="172"/>
      <c r="D21" s="169"/>
      <c r="F21" s="169"/>
      <c r="H21" s="171"/>
      <c r="I21" s="171"/>
      <c r="J21" s="171"/>
    </row>
    <row r="22" spans="1:10" x14ac:dyDescent="0.25">
      <c r="A22" s="171"/>
      <c r="B22" s="171"/>
      <c r="D22" s="169"/>
      <c r="F22" s="169"/>
      <c r="H22" s="171"/>
      <c r="I22" s="171"/>
      <c r="J22" s="171"/>
    </row>
    <row r="23" spans="1:10" x14ac:dyDescent="0.25">
      <c r="A23" s="171"/>
      <c r="B23" s="171"/>
      <c r="D23" s="169"/>
      <c r="E23" s="173" t="s">
        <v>512</v>
      </c>
      <c r="F23" s="172"/>
      <c r="H23" s="171"/>
      <c r="I23" s="171"/>
      <c r="J23" s="171"/>
    </row>
    <row r="24" spans="1:10" x14ac:dyDescent="0.25">
      <c r="A24" s="167" t="s">
        <v>482</v>
      </c>
      <c r="B24" s="167"/>
      <c r="D24" s="169"/>
      <c r="H24" s="171"/>
      <c r="I24" s="171"/>
      <c r="J24" s="171"/>
    </row>
    <row r="25" spans="1:10" x14ac:dyDescent="0.25">
      <c r="B25" s="169"/>
      <c r="D25" s="169"/>
      <c r="H25" s="171"/>
      <c r="I25" s="171"/>
      <c r="J25" s="171"/>
    </row>
    <row r="26" spans="1:10" x14ac:dyDescent="0.25">
      <c r="B26" s="169"/>
      <c r="C26" s="173" t="s">
        <v>513</v>
      </c>
      <c r="D26" s="172"/>
      <c r="H26" s="171"/>
      <c r="I26" s="171"/>
      <c r="J26" s="171"/>
    </row>
    <row r="27" spans="1:10" x14ac:dyDescent="0.25">
      <c r="A27" s="171"/>
      <c r="B27" s="169"/>
      <c r="H27" s="171"/>
      <c r="I27" s="171"/>
      <c r="J27" s="171"/>
    </row>
    <row r="28" spans="1:10" x14ac:dyDescent="0.25">
      <c r="A28" s="167" t="s">
        <v>514</v>
      </c>
      <c r="B28" s="172"/>
      <c r="H28" s="171"/>
      <c r="I28" s="171"/>
      <c r="J28" s="171"/>
    </row>
    <row r="29" spans="1:10" x14ac:dyDescent="0.25">
      <c r="A29" s="171"/>
      <c r="B29" s="171"/>
      <c r="G29" s="171"/>
      <c r="H29" s="171"/>
      <c r="I29" s="171"/>
      <c r="J29" s="171"/>
    </row>
    <row r="30" spans="1:10" x14ac:dyDescent="0.25">
      <c r="H30" s="171"/>
      <c r="I30" s="171"/>
      <c r="J30" s="171"/>
    </row>
  </sheetData>
  <pageMargins left="0.25" right="0.25" top="0.75" bottom="0.75" header="0.3" footer="0.3"/>
  <pageSetup paperSize="9" scale="9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="60" zoomScaleNormal="100" workbookViewId="0">
      <selection activeCell="J14" sqref="J14"/>
    </sheetView>
  </sheetViews>
  <sheetFormatPr defaultRowHeight="23.25" x14ac:dyDescent="0.25"/>
  <cols>
    <col min="1" max="1" width="9.140625" style="183"/>
    <col min="2" max="2" width="24.140625" style="183" customWidth="1"/>
    <col min="3" max="8" width="14.28515625" style="183" customWidth="1"/>
    <col min="9" max="16384" width="9.140625" style="183"/>
  </cols>
  <sheetData>
    <row r="1" spans="1:9" x14ac:dyDescent="0.25">
      <c r="A1" s="184" t="s">
        <v>303</v>
      </c>
      <c r="B1" s="185"/>
      <c r="C1" s="185"/>
      <c r="D1" s="185"/>
      <c r="E1" s="185"/>
      <c r="F1" s="185"/>
      <c r="G1" s="185"/>
      <c r="H1" s="185"/>
      <c r="I1" s="185"/>
    </row>
    <row r="2" spans="1:9" ht="36.75" customHeight="1" thickBot="1" x14ac:dyDescent="0.3">
      <c r="A2" s="185"/>
      <c r="B2" s="185"/>
      <c r="C2" s="186">
        <v>1</v>
      </c>
      <c r="D2" s="186">
        <v>2</v>
      </c>
      <c r="E2" s="186">
        <v>3</v>
      </c>
      <c r="F2" s="186">
        <v>4</v>
      </c>
      <c r="G2" s="186">
        <v>5</v>
      </c>
      <c r="H2" s="186">
        <v>6</v>
      </c>
      <c r="I2" s="185"/>
    </row>
    <row r="3" spans="1:9" ht="30" customHeight="1" thickBot="1" x14ac:dyDescent="0.3">
      <c r="A3" s="208">
        <v>1</v>
      </c>
      <c r="B3" s="205" t="s">
        <v>515</v>
      </c>
      <c r="C3" s="198"/>
      <c r="D3" s="202" t="s">
        <v>516</v>
      </c>
      <c r="E3" s="202" t="s">
        <v>517</v>
      </c>
      <c r="F3" s="202" t="s">
        <v>518</v>
      </c>
      <c r="G3" s="202" t="s">
        <v>519</v>
      </c>
      <c r="H3" s="202" t="s">
        <v>520</v>
      </c>
      <c r="I3" s="200" t="s">
        <v>14</v>
      </c>
    </row>
    <row r="4" spans="1:9" ht="30" customHeight="1" thickBot="1" x14ac:dyDescent="0.3">
      <c r="A4" s="204"/>
      <c r="B4" s="207"/>
      <c r="C4" s="198"/>
      <c r="D4" s="202"/>
      <c r="E4" s="202"/>
      <c r="F4" s="202"/>
      <c r="G4" s="202"/>
      <c r="H4" s="202"/>
      <c r="I4" s="201"/>
    </row>
    <row r="5" spans="1:9" ht="30" customHeight="1" thickBot="1" x14ac:dyDescent="0.3">
      <c r="A5" s="203">
        <v>2</v>
      </c>
      <c r="B5" s="205" t="s">
        <v>521</v>
      </c>
      <c r="C5" s="202" t="s">
        <v>522</v>
      </c>
      <c r="D5" s="198"/>
      <c r="E5" s="202" t="s">
        <v>516</v>
      </c>
      <c r="F5" s="202" t="s">
        <v>517</v>
      </c>
      <c r="G5" s="202" t="s">
        <v>523</v>
      </c>
      <c r="H5" s="202" t="s">
        <v>524</v>
      </c>
      <c r="I5" s="200" t="s">
        <v>16</v>
      </c>
    </row>
    <row r="6" spans="1:9" ht="30" customHeight="1" thickBot="1" x14ac:dyDescent="0.3">
      <c r="A6" s="204"/>
      <c r="B6" s="207"/>
      <c r="C6" s="202"/>
      <c r="D6" s="198"/>
      <c r="E6" s="202"/>
      <c r="F6" s="202"/>
      <c r="G6" s="202"/>
      <c r="H6" s="202"/>
      <c r="I6" s="201"/>
    </row>
    <row r="7" spans="1:9" ht="30" customHeight="1" thickBot="1" x14ac:dyDescent="0.3">
      <c r="A7" s="203">
        <v>3</v>
      </c>
      <c r="B7" s="205" t="s">
        <v>525</v>
      </c>
      <c r="C7" s="202" t="s">
        <v>526</v>
      </c>
      <c r="D7" s="202" t="s">
        <v>522</v>
      </c>
      <c r="E7" s="198"/>
      <c r="F7" s="202" t="s">
        <v>519</v>
      </c>
      <c r="G7" s="202" t="s">
        <v>527</v>
      </c>
      <c r="H7" s="202" t="s">
        <v>528</v>
      </c>
      <c r="I7" s="200" t="s">
        <v>18</v>
      </c>
    </row>
    <row r="8" spans="1:9" ht="30" customHeight="1" thickBot="1" x14ac:dyDescent="0.3">
      <c r="A8" s="204"/>
      <c r="B8" s="207"/>
      <c r="C8" s="202"/>
      <c r="D8" s="202"/>
      <c r="E8" s="198"/>
      <c r="F8" s="202"/>
      <c r="G8" s="202"/>
      <c r="H8" s="202"/>
      <c r="I8" s="201"/>
    </row>
    <row r="9" spans="1:9" ht="30" customHeight="1" thickBot="1" x14ac:dyDescent="0.3">
      <c r="A9" s="203">
        <v>4</v>
      </c>
      <c r="B9" s="205" t="s">
        <v>529</v>
      </c>
      <c r="C9" s="202" t="s">
        <v>527</v>
      </c>
      <c r="D9" s="202" t="s">
        <v>526</v>
      </c>
      <c r="E9" s="202" t="s">
        <v>530</v>
      </c>
      <c r="F9" s="198"/>
      <c r="G9" s="202" t="s">
        <v>523</v>
      </c>
      <c r="H9" s="202" t="s">
        <v>518</v>
      </c>
      <c r="I9" s="200" t="s">
        <v>9</v>
      </c>
    </row>
    <row r="10" spans="1:9" ht="30" customHeight="1" thickBot="1" x14ac:dyDescent="0.3">
      <c r="A10" s="204"/>
      <c r="B10" s="207"/>
      <c r="C10" s="202"/>
      <c r="D10" s="202"/>
      <c r="E10" s="202"/>
      <c r="F10" s="198"/>
      <c r="G10" s="202"/>
      <c r="H10" s="202"/>
      <c r="I10" s="201"/>
    </row>
    <row r="11" spans="1:9" ht="30" customHeight="1" thickBot="1" x14ac:dyDescent="0.3">
      <c r="A11" s="203">
        <v>5</v>
      </c>
      <c r="B11" s="205" t="s">
        <v>531</v>
      </c>
      <c r="C11" s="202" t="s">
        <v>530</v>
      </c>
      <c r="D11" s="202" t="s">
        <v>532</v>
      </c>
      <c r="E11" s="202" t="s">
        <v>518</v>
      </c>
      <c r="F11" s="202" t="s">
        <v>532</v>
      </c>
      <c r="G11" s="198"/>
      <c r="H11" s="202" t="s">
        <v>533</v>
      </c>
      <c r="I11" s="200" t="s">
        <v>12</v>
      </c>
    </row>
    <row r="12" spans="1:9" ht="30" customHeight="1" thickBot="1" x14ac:dyDescent="0.3">
      <c r="A12" s="204"/>
      <c r="B12" s="206"/>
      <c r="C12" s="202"/>
      <c r="D12" s="202"/>
      <c r="E12" s="202"/>
      <c r="F12" s="202"/>
      <c r="G12" s="198"/>
      <c r="H12" s="202"/>
      <c r="I12" s="201"/>
    </row>
    <row r="13" spans="1:9" ht="30" customHeight="1" thickBot="1" x14ac:dyDescent="0.3">
      <c r="A13" s="203">
        <v>6</v>
      </c>
      <c r="B13" s="205" t="s">
        <v>534</v>
      </c>
      <c r="C13" s="202" t="s">
        <v>535</v>
      </c>
      <c r="D13" s="202" t="s">
        <v>536</v>
      </c>
      <c r="E13" s="202" t="s">
        <v>537</v>
      </c>
      <c r="F13" s="202" t="s">
        <v>527</v>
      </c>
      <c r="G13" s="202" t="s">
        <v>538</v>
      </c>
      <c r="H13" s="198"/>
      <c r="I13" s="200" t="s">
        <v>24</v>
      </c>
    </row>
    <row r="14" spans="1:9" ht="30" customHeight="1" thickBot="1" x14ac:dyDescent="0.3">
      <c r="A14" s="204"/>
      <c r="B14" s="206"/>
      <c r="C14" s="202"/>
      <c r="D14" s="202"/>
      <c r="E14" s="202"/>
      <c r="F14" s="202"/>
      <c r="G14" s="202"/>
      <c r="H14" s="199"/>
      <c r="I14" s="201"/>
    </row>
  </sheetData>
  <mergeCells count="5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F13:F14"/>
    <mergeCell ref="G13:G14"/>
    <mergeCell ref="A11:A12"/>
    <mergeCell ref="B11:B12"/>
    <mergeCell ref="C11:C12"/>
    <mergeCell ref="D11:D12"/>
    <mergeCell ref="E11:E12"/>
    <mergeCell ref="F11:F12"/>
    <mergeCell ref="H13:H14"/>
    <mergeCell ref="I13:I14"/>
    <mergeCell ref="G11:G12"/>
    <mergeCell ref="H11:H12"/>
    <mergeCell ref="I11:I12"/>
    <mergeCell ref="A13:A14"/>
    <mergeCell ref="B13:B14"/>
    <mergeCell ref="C13:C14"/>
    <mergeCell ref="D13:D14"/>
    <mergeCell ref="E13:E14"/>
  </mergeCells>
  <pageMargins left="0.25" right="0.25" top="0.75" bottom="0.75" header="0.3" footer="0.3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activeCell="J6" sqref="J6"/>
    </sheetView>
  </sheetViews>
  <sheetFormatPr defaultRowHeight="15" x14ac:dyDescent="0.25"/>
  <cols>
    <col min="1" max="1" width="5.42578125" customWidth="1"/>
    <col min="2" max="2" width="5.85546875" customWidth="1"/>
    <col min="3" max="3" width="7" customWidth="1"/>
    <col min="4" max="4" width="35.140625" customWidth="1"/>
    <col min="5" max="5" width="6.140625" customWidth="1"/>
    <col min="6" max="6" width="30.140625" bestFit="1" customWidth="1"/>
    <col min="7" max="7" width="4.7109375" bestFit="1" customWidth="1"/>
    <col min="8" max="8" width="6.7109375" customWidth="1"/>
    <col min="9" max="10" width="5.42578125" customWidth="1"/>
    <col min="11" max="11" width="6.85546875" customWidth="1"/>
  </cols>
  <sheetData>
    <row r="1" spans="1:11" ht="15.2" customHeight="1" x14ac:dyDescent="0.3">
      <c r="A1" s="1" t="s">
        <v>299</v>
      </c>
    </row>
    <row r="2" spans="1:11" ht="15.2" customHeight="1" x14ac:dyDescent="0.25"/>
    <row r="3" spans="1:11" ht="15.2" customHeight="1" x14ac:dyDescent="0.25">
      <c r="A3" s="2" t="s">
        <v>46</v>
      </c>
    </row>
    <row r="4" spans="1:11" ht="15.2" customHeight="1" x14ac:dyDescent="0.25"/>
    <row r="5" spans="1:11" ht="15.2" customHeight="1" x14ac:dyDescent="0.25">
      <c r="A5" s="53" t="s">
        <v>47</v>
      </c>
      <c r="B5" s="53" t="s">
        <v>48</v>
      </c>
      <c r="C5" s="54"/>
      <c r="D5" s="55" t="s">
        <v>49</v>
      </c>
      <c r="E5" s="53" t="s">
        <v>50</v>
      </c>
      <c r="F5" s="55" t="s">
        <v>52</v>
      </c>
      <c r="G5" s="54" t="s">
        <v>304</v>
      </c>
      <c r="H5" s="54" t="s">
        <v>305</v>
      </c>
      <c r="I5" s="54" t="s">
        <v>53</v>
      </c>
      <c r="J5" s="54" t="s">
        <v>70</v>
      </c>
      <c r="K5" s="54" t="s">
        <v>70</v>
      </c>
    </row>
    <row r="6" spans="1:11" ht="15.2" customHeight="1" x14ac:dyDescent="0.25">
      <c r="A6" s="56">
        <v>1</v>
      </c>
      <c r="B6" s="56">
        <v>1</v>
      </c>
      <c r="C6" s="57" t="s">
        <v>211</v>
      </c>
      <c r="D6" s="58" t="s">
        <v>306</v>
      </c>
      <c r="E6" s="56">
        <v>2473</v>
      </c>
      <c r="F6" s="58"/>
      <c r="G6" s="57"/>
      <c r="H6" s="57"/>
      <c r="I6" s="61">
        <v>7</v>
      </c>
      <c r="J6" s="57" t="s">
        <v>307</v>
      </c>
      <c r="K6" s="57" t="s">
        <v>308</v>
      </c>
    </row>
    <row r="7" spans="1:11" ht="15.2" customHeight="1" x14ac:dyDescent="0.25">
      <c r="A7" s="56">
        <v>2</v>
      </c>
      <c r="B7" s="56">
        <v>10</v>
      </c>
      <c r="C7" s="57" t="s">
        <v>214</v>
      </c>
      <c r="D7" s="58" t="s">
        <v>264</v>
      </c>
      <c r="E7" s="56">
        <v>2301</v>
      </c>
      <c r="F7" s="58" t="s">
        <v>186</v>
      </c>
      <c r="G7" s="57"/>
      <c r="H7" s="57"/>
      <c r="I7" s="61">
        <v>7</v>
      </c>
      <c r="J7" s="61">
        <v>40</v>
      </c>
      <c r="K7" s="61">
        <v>51</v>
      </c>
    </row>
    <row r="8" spans="1:11" ht="15.2" customHeight="1" x14ac:dyDescent="0.25">
      <c r="A8" s="56">
        <v>3</v>
      </c>
      <c r="B8" s="56">
        <v>4</v>
      </c>
      <c r="C8" s="57" t="s">
        <v>211</v>
      </c>
      <c r="D8" s="58" t="s">
        <v>310</v>
      </c>
      <c r="E8" s="56">
        <v>2406</v>
      </c>
      <c r="F8" s="58" t="s">
        <v>311</v>
      </c>
      <c r="G8" s="57"/>
      <c r="H8" s="57"/>
      <c r="I8" s="61">
        <v>7</v>
      </c>
      <c r="J8" s="57" t="s">
        <v>312</v>
      </c>
      <c r="K8" s="57" t="s">
        <v>313</v>
      </c>
    </row>
    <row r="9" spans="1:11" ht="15.2" customHeight="1" x14ac:dyDescent="0.25">
      <c r="A9" s="56">
        <v>4</v>
      </c>
      <c r="B9" s="56">
        <v>6</v>
      </c>
      <c r="C9" s="57" t="s">
        <v>214</v>
      </c>
      <c r="D9" s="58" t="s">
        <v>314</v>
      </c>
      <c r="E9" s="56">
        <v>2379</v>
      </c>
      <c r="F9" s="58" t="s">
        <v>62</v>
      </c>
      <c r="G9" s="57"/>
      <c r="H9" s="57"/>
      <c r="I9" s="57" t="s">
        <v>315</v>
      </c>
      <c r="J9" s="61">
        <v>42</v>
      </c>
      <c r="K9" s="57" t="s">
        <v>317</v>
      </c>
    </row>
    <row r="10" spans="1:11" ht="15.2" customHeight="1" x14ac:dyDescent="0.25">
      <c r="A10" s="56">
        <v>5</v>
      </c>
      <c r="B10" s="56">
        <v>3</v>
      </c>
      <c r="C10" s="57" t="s">
        <v>214</v>
      </c>
      <c r="D10" s="58" t="s">
        <v>318</v>
      </c>
      <c r="E10" s="56">
        <v>2430</v>
      </c>
      <c r="F10" s="58"/>
      <c r="G10" s="57"/>
      <c r="H10" s="57"/>
      <c r="I10" s="57" t="s">
        <v>315</v>
      </c>
      <c r="J10" s="57" t="s">
        <v>319</v>
      </c>
      <c r="K10" s="61">
        <v>52</v>
      </c>
    </row>
    <row r="11" spans="1:11" ht="15.2" customHeight="1" x14ac:dyDescent="0.25">
      <c r="A11" s="56">
        <v>6</v>
      </c>
      <c r="B11" s="56">
        <v>22</v>
      </c>
      <c r="C11" s="57"/>
      <c r="D11" s="58" t="s">
        <v>218</v>
      </c>
      <c r="E11" s="56">
        <v>2197</v>
      </c>
      <c r="F11" s="58" t="s">
        <v>219</v>
      </c>
      <c r="G11" s="57"/>
      <c r="H11" s="57"/>
      <c r="I11" s="57" t="s">
        <v>315</v>
      </c>
      <c r="J11" s="61">
        <v>36</v>
      </c>
      <c r="K11" s="57" t="s">
        <v>322</v>
      </c>
    </row>
    <row r="12" spans="1:11" ht="15.2" customHeight="1" x14ac:dyDescent="0.25">
      <c r="A12" s="56">
        <v>7</v>
      </c>
      <c r="B12" s="56">
        <v>2</v>
      </c>
      <c r="C12" s="57" t="s">
        <v>209</v>
      </c>
      <c r="D12" s="58" t="s">
        <v>210</v>
      </c>
      <c r="E12" s="56">
        <v>2432</v>
      </c>
      <c r="F12" s="58" t="s">
        <v>152</v>
      </c>
      <c r="G12" s="57"/>
      <c r="H12" s="57"/>
      <c r="I12" s="61">
        <v>6</v>
      </c>
      <c r="J12" s="61">
        <v>42</v>
      </c>
      <c r="K12" s="61">
        <v>54</v>
      </c>
    </row>
    <row r="13" spans="1:11" ht="15.2" customHeight="1" x14ac:dyDescent="0.25">
      <c r="A13" s="56">
        <v>8</v>
      </c>
      <c r="B13" s="56">
        <v>5</v>
      </c>
      <c r="C13" s="57" t="s">
        <v>211</v>
      </c>
      <c r="D13" s="58" t="s">
        <v>323</v>
      </c>
      <c r="E13" s="56">
        <v>2386</v>
      </c>
      <c r="F13" s="58" t="s">
        <v>215</v>
      </c>
      <c r="G13" s="57"/>
      <c r="H13" s="57"/>
      <c r="I13" s="61">
        <v>6</v>
      </c>
      <c r="J13" s="57" t="s">
        <v>324</v>
      </c>
      <c r="K13" s="57" t="s">
        <v>317</v>
      </c>
    </row>
    <row r="14" spans="1:11" ht="15.2" customHeight="1" x14ac:dyDescent="0.25">
      <c r="A14" s="56">
        <v>9</v>
      </c>
      <c r="B14" s="56">
        <v>7</v>
      </c>
      <c r="C14" s="57" t="s">
        <v>214</v>
      </c>
      <c r="D14" s="58" t="s">
        <v>325</v>
      </c>
      <c r="E14" s="56">
        <v>2354</v>
      </c>
      <c r="F14" s="58" t="s">
        <v>223</v>
      </c>
      <c r="G14" s="57"/>
      <c r="H14" s="57"/>
      <c r="I14" s="61">
        <v>6</v>
      </c>
      <c r="J14" s="57" t="s">
        <v>326</v>
      </c>
      <c r="K14" s="57" t="s">
        <v>327</v>
      </c>
    </row>
    <row r="15" spans="1:11" ht="15.2" customHeight="1" x14ac:dyDescent="0.25">
      <c r="A15" s="56">
        <v>10</v>
      </c>
      <c r="B15" s="56">
        <v>9</v>
      </c>
      <c r="C15" s="57" t="s">
        <v>211</v>
      </c>
      <c r="D15" s="58" t="s">
        <v>212</v>
      </c>
      <c r="E15" s="56">
        <v>2321</v>
      </c>
      <c r="F15" s="58" t="s">
        <v>204</v>
      </c>
      <c r="G15" s="57" t="s">
        <v>328</v>
      </c>
      <c r="H15" s="57"/>
      <c r="I15" s="61">
        <v>6</v>
      </c>
      <c r="J15" s="61">
        <v>37</v>
      </c>
      <c r="K15" s="57" t="s">
        <v>313</v>
      </c>
    </row>
    <row r="16" spans="1:11" ht="15.2" customHeight="1" x14ac:dyDescent="0.25">
      <c r="A16" s="56">
        <v>11</v>
      </c>
      <c r="B16" s="56">
        <v>23</v>
      </c>
      <c r="C16" s="57"/>
      <c r="D16" s="58" t="s">
        <v>330</v>
      </c>
      <c r="E16" s="56">
        <v>2192</v>
      </c>
      <c r="F16" s="58" t="s">
        <v>167</v>
      </c>
      <c r="G16" s="57"/>
      <c r="H16" s="57"/>
      <c r="I16" s="61">
        <v>6</v>
      </c>
      <c r="J16" s="57" t="s">
        <v>331</v>
      </c>
      <c r="K16" s="57" t="s">
        <v>327</v>
      </c>
    </row>
    <row r="17" spans="1:11" ht="15.2" customHeight="1" x14ac:dyDescent="0.25">
      <c r="A17" s="56">
        <v>12</v>
      </c>
      <c r="B17" s="56">
        <v>12</v>
      </c>
      <c r="C17" s="57"/>
      <c r="D17" s="58" t="s">
        <v>97</v>
      </c>
      <c r="E17" s="56">
        <v>2285</v>
      </c>
      <c r="F17" s="58" t="s">
        <v>77</v>
      </c>
      <c r="G17" s="57"/>
      <c r="H17" s="57"/>
      <c r="I17" s="61">
        <v>6</v>
      </c>
      <c r="J17" s="57" t="s">
        <v>332</v>
      </c>
      <c r="K17" s="57" t="s">
        <v>322</v>
      </c>
    </row>
    <row r="18" spans="1:11" ht="15.2" customHeight="1" x14ac:dyDescent="0.25">
      <c r="A18" s="56">
        <v>13</v>
      </c>
      <c r="B18" s="56">
        <v>29</v>
      </c>
      <c r="C18" s="57"/>
      <c r="D18" s="58" t="s">
        <v>229</v>
      </c>
      <c r="E18" s="56">
        <v>2164</v>
      </c>
      <c r="F18" s="58" t="s">
        <v>63</v>
      </c>
      <c r="G18" s="57"/>
      <c r="H18" s="57" t="s">
        <v>333</v>
      </c>
      <c r="I18" s="61">
        <v>6</v>
      </c>
      <c r="J18" s="57" t="s">
        <v>332</v>
      </c>
      <c r="K18" s="61">
        <v>46</v>
      </c>
    </row>
    <row r="19" spans="1:11" ht="15.2" customHeight="1" x14ac:dyDescent="0.25">
      <c r="A19" s="56">
        <v>14</v>
      </c>
      <c r="B19" s="56">
        <v>34</v>
      </c>
      <c r="C19" s="57"/>
      <c r="D19" s="58" t="s">
        <v>335</v>
      </c>
      <c r="E19" s="56">
        <v>2124</v>
      </c>
      <c r="F19" s="58"/>
      <c r="G19" s="57"/>
      <c r="H19" s="57"/>
      <c r="I19" s="61">
        <v>6</v>
      </c>
      <c r="J19" s="57" t="s">
        <v>332</v>
      </c>
      <c r="K19" s="57" t="s">
        <v>336</v>
      </c>
    </row>
    <row r="20" spans="1:11" ht="15.2" customHeight="1" x14ac:dyDescent="0.25">
      <c r="A20" s="56">
        <v>15</v>
      </c>
      <c r="B20" s="56">
        <v>15</v>
      </c>
      <c r="C20" s="57"/>
      <c r="D20" s="58" t="s">
        <v>236</v>
      </c>
      <c r="E20" s="56">
        <v>2242</v>
      </c>
      <c r="F20" s="58" t="s">
        <v>77</v>
      </c>
      <c r="G20" s="57"/>
      <c r="H20" s="57"/>
      <c r="I20" s="61">
        <v>6</v>
      </c>
      <c r="J20" s="61">
        <v>35</v>
      </c>
      <c r="K20" s="57" t="s">
        <v>336</v>
      </c>
    </row>
    <row r="21" spans="1:11" ht="15.2" customHeight="1" x14ac:dyDescent="0.25">
      <c r="A21" s="56">
        <v>16</v>
      </c>
      <c r="B21" s="56">
        <v>21</v>
      </c>
      <c r="C21" s="57" t="s">
        <v>214</v>
      </c>
      <c r="D21" s="58" t="s">
        <v>224</v>
      </c>
      <c r="E21" s="56">
        <v>2203</v>
      </c>
      <c r="F21" s="58"/>
      <c r="G21" s="57" t="s">
        <v>328</v>
      </c>
      <c r="H21" s="57"/>
      <c r="I21" s="61">
        <v>6</v>
      </c>
      <c r="J21" s="57" t="s">
        <v>338</v>
      </c>
      <c r="K21" s="57" t="s">
        <v>307</v>
      </c>
    </row>
    <row r="22" spans="1:11" ht="15.2" customHeight="1" x14ac:dyDescent="0.25">
      <c r="A22" s="56">
        <v>17</v>
      </c>
      <c r="B22" s="56">
        <v>11</v>
      </c>
      <c r="C22" s="57" t="s">
        <v>214</v>
      </c>
      <c r="D22" s="58" t="s">
        <v>339</v>
      </c>
      <c r="E22" s="56">
        <v>2287</v>
      </c>
      <c r="F22" s="58" t="s">
        <v>340</v>
      </c>
      <c r="G22" s="57"/>
      <c r="H22" s="57"/>
      <c r="I22" s="57" t="s">
        <v>341</v>
      </c>
      <c r="J22" s="61">
        <v>41</v>
      </c>
      <c r="K22" s="61">
        <v>51</v>
      </c>
    </row>
    <row r="23" spans="1:11" ht="15.2" customHeight="1" x14ac:dyDescent="0.25">
      <c r="A23" s="56">
        <v>18</v>
      </c>
      <c r="B23" s="56">
        <v>8</v>
      </c>
      <c r="C23" s="57" t="s">
        <v>214</v>
      </c>
      <c r="D23" s="58" t="s">
        <v>343</v>
      </c>
      <c r="E23" s="56">
        <v>2341</v>
      </c>
      <c r="F23" s="58" t="s">
        <v>186</v>
      </c>
      <c r="G23" s="57"/>
      <c r="H23" s="57"/>
      <c r="I23" s="57" t="s">
        <v>341</v>
      </c>
      <c r="J23" s="57" t="s">
        <v>344</v>
      </c>
      <c r="K23" s="61">
        <v>50</v>
      </c>
    </row>
    <row r="24" spans="1:11" ht="15.2" customHeight="1" x14ac:dyDescent="0.25">
      <c r="A24" s="56">
        <v>19</v>
      </c>
      <c r="B24" s="56">
        <v>28</v>
      </c>
      <c r="C24" s="57" t="s">
        <v>214</v>
      </c>
      <c r="D24" s="58" t="s">
        <v>279</v>
      </c>
      <c r="E24" s="56">
        <v>2182</v>
      </c>
      <c r="F24" s="58" t="s">
        <v>63</v>
      </c>
      <c r="G24" s="57"/>
      <c r="H24" s="57" t="s">
        <v>333</v>
      </c>
      <c r="I24" s="57" t="s">
        <v>341</v>
      </c>
      <c r="J24" s="61">
        <v>35</v>
      </c>
      <c r="K24" s="61">
        <v>43</v>
      </c>
    </row>
    <row r="25" spans="1:11" ht="15.2" customHeight="1" x14ac:dyDescent="0.25">
      <c r="A25" s="56">
        <v>20</v>
      </c>
      <c r="B25" s="56">
        <v>17</v>
      </c>
      <c r="C25" s="57"/>
      <c r="D25" s="58" t="s">
        <v>226</v>
      </c>
      <c r="E25" s="56">
        <v>2210</v>
      </c>
      <c r="F25" s="58" t="s">
        <v>77</v>
      </c>
      <c r="G25" s="57"/>
      <c r="H25" s="57"/>
      <c r="I25" s="57" t="s">
        <v>341</v>
      </c>
      <c r="J25" s="57" t="s">
        <v>347</v>
      </c>
      <c r="K25" s="61">
        <v>45</v>
      </c>
    </row>
    <row r="26" spans="1:11" ht="15.2" customHeight="1" x14ac:dyDescent="0.25">
      <c r="A26" s="56">
        <v>21</v>
      </c>
      <c r="B26" s="56">
        <v>30</v>
      </c>
      <c r="C26" s="57" t="s">
        <v>214</v>
      </c>
      <c r="D26" s="58" t="s">
        <v>231</v>
      </c>
      <c r="E26" s="56">
        <v>2156</v>
      </c>
      <c r="F26" s="58" t="s">
        <v>183</v>
      </c>
      <c r="G26" s="57"/>
      <c r="H26" s="57"/>
      <c r="I26" s="57" t="s">
        <v>341</v>
      </c>
      <c r="J26" s="57" t="s">
        <v>347</v>
      </c>
      <c r="K26" s="61">
        <v>43</v>
      </c>
    </row>
    <row r="27" spans="1:11" ht="15.2" customHeight="1" x14ac:dyDescent="0.25">
      <c r="A27" s="56">
        <v>22</v>
      </c>
      <c r="B27" s="56">
        <v>16</v>
      </c>
      <c r="C27" s="57" t="s">
        <v>214</v>
      </c>
      <c r="D27" s="58" t="s">
        <v>349</v>
      </c>
      <c r="E27" s="56">
        <v>2221</v>
      </c>
      <c r="F27" s="58" t="s">
        <v>215</v>
      </c>
      <c r="G27" s="57"/>
      <c r="H27" s="57"/>
      <c r="I27" s="57" t="s">
        <v>341</v>
      </c>
      <c r="J27" s="61">
        <v>33</v>
      </c>
      <c r="K27" s="61">
        <v>42</v>
      </c>
    </row>
    <row r="28" spans="1:11" ht="15.2" customHeight="1" x14ac:dyDescent="0.25">
      <c r="A28" s="56">
        <v>23</v>
      </c>
      <c r="B28" s="56">
        <v>25</v>
      </c>
      <c r="C28" s="57"/>
      <c r="D28" s="58" t="s">
        <v>230</v>
      </c>
      <c r="E28" s="56">
        <v>2184</v>
      </c>
      <c r="F28" s="58" t="s">
        <v>63</v>
      </c>
      <c r="G28" s="57"/>
      <c r="H28" s="57" t="s">
        <v>333</v>
      </c>
      <c r="I28" s="57" t="s">
        <v>341</v>
      </c>
      <c r="J28" s="61">
        <v>31</v>
      </c>
      <c r="K28" s="61">
        <v>41</v>
      </c>
    </row>
    <row r="29" spans="1:11" ht="15.2" customHeight="1" x14ac:dyDescent="0.25">
      <c r="A29" s="56">
        <v>24</v>
      </c>
      <c r="B29" s="56">
        <v>51</v>
      </c>
      <c r="C29" s="57"/>
      <c r="D29" s="58" t="s">
        <v>239</v>
      </c>
      <c r="E29" s="56">
        <v>2043</v>
      </c>
      <c r="F29" s="58" t="s">
        <v>151</v>
      </c>
      <c r="G29" s="57" t="s">
        <v>352</v>
      </c>
      <c r="H29" s="57"/>
      <c r="I29" s="61">
        <v>5</v>
      </c>
      <c r="J29" s="57" t="s">
        <v>331</v>
      </c>
      <c r="K29" s="57" t="s">
        <v>322</v>
      </c>
    </row>
    <row r="30" spans="1:11" ht="15.2" customHeight="1" x14ac:dyDescent="0.25">
      <c r="A30" s="56">
        <v>25</v>
      </c>
      <c r="B30" s="56">
        <v>32</v>
      </c>
      <c r="C30" s="57"/>
      <c r="D30" s="58" t="s">
        <v>227</v>
      </c>
      <c r="E30" s="56">
        <v>2153</v>
      </c>
      <c r="F30" s="58" t="s">
        <v>228</v>
      </c>
      <c r="G30" s="57"/>
      <c r="H30" s="57"/>
      <c r="I30" s="61">
        <v>5</v>
      </c>
      <c r="J30" s="57" t="s">
        <v>331</v>
      </c>
      <c r="K30" s="61">
        <v>46</v>
      </c>
    </row>
    <row r="31" spans="1:11" ht="15.2" customHeight="1" x14ac:dyDescent="0.25">
      <c r="A31" s="56">
        <v>26</v>
      </c>
      <c r="B31" s="56">
        <v>36</v>
      </c>
      <c r="C31" s="57"/>
      <c r="D31" s="58" t="s">
        <v>233</v>
      </c>
      <c r="E31" s="56">
        <v>2121</v>
      </c>
      <c r="F31" s="58" t="s">
        <v>77</v>
      </c>
      <c r="G31" s="57"/>
      <c r="H31" s="57"/>
      <c r="I31" s="61">
        <v>5</v>
      </c>
      <c r="J31" s="57" t="s">
        <v>331</v>
      </c>
      <c r="K31" s="57" t="s">
        <v>336</v>
      </c>
    </row>
    <row r="32" spans="1:11" ht="15.2" customHeight="1" x14ac:dyDescent="0.25">
      <c r="A32" s="56">
        <v>27</v>
      </c>
      <c r="B32" s="56">
        <v>18</v>
      </c>
      <c r="C32" s="57" t="s">
        <v>214</v>
      </c>
      <c r="D32" s="58" t="s">
        <v>217</v>
      </c>
      <c r="E32" s="56">
        <v>2210</v>
      </c>
      <c r="F32" s="58" t="s">
        <v>77</v>
      </c>
      <c r="G32" s="57"/>
      <c r="H32" s="57"/>
      <c r="I32" s="61">
        <v>5</v>
      </c>
      <c r="J32" s="61">
        <v>36</v>
      </c>
      <c r="K32" s="57" t="s">
        <v>336</v>
      </c>
    </row>
    <row r="33" spans="1:11" ht="15.2" customHeight="1" x14ac:dyDescent="0.25">
      <c r="A33" s="56">
        <v>28</v>
      </c>
      <c r="B33" s="56">
        <v>48</v>
      </c>
      <c r="C33" s="57"/>
      <c r="D33" s="58" t="s">
        <v>234</v>
      </c>
      <c r="E33" s="56">
        <v>2051</v>
      </c>
      <c r="F33" s="58" t="s">
        <v>77</v>
      </c>
      <c r="G33" s="57"/>
      <c r="H33" s="57"/>
      <c r="I33" s="61">
        <v>5</v>
      </c>
      <c r="J33" s="61">
        <v>35</v>
      </c>
      <c r="K33" s="61">
        <v>45</v>
      </c>
    </row>
    <row r="34" spans="1:11" ht="15.2" customHeight="1" x14ac:dyDescent="0.25">
      <c r="A34" s="56">
        <v>29</v>
      </c>
      <c r="B34" s="56">
        <v>26</v>
      </c>
      <c r="C34" s="57"/>
      <c r="D34" s="58" t="s">
        <v>265</v>
      </c>
      <c r="E34" s="56">
        <v>2184</v>
      </c>
      <c r="F34" s="58" t="s">
        <v>63</v>
      </c>
      <c r="G34" s="57" t="s">
        <v>352</v>
      </c>
      <c r="H34" s="57" t="s">
        <v>333</v>
      </c>
      <c r="I34" s="61">
        <v>5</v>
      </c>
      <c r="J34" s="61">
        <v>35</v>
      </c>
      <c r="K34" s="61">
        <v>44</v>
      </c>
    </row>
    <row r="35" spans="1:11" ht="15.2" customHeight="1" x14ac:dyDescent="0.25">
      <c r="A35" s="56">
        <v>30</v>
      </c>
      <c r="B35" s="56">
        <v>14</v>
      </c>
      <c r="C35" s="57"/>
      <c r="D35" s="58" t="s">
        <v>213</v>
      </c>
      <c r="E35" s="56">
        <v>2267</v>
      </c>
      <c r="F35" s="58" t="s">
        <v>77</v>
      </c>
      <c r="G35" s="57"/>
      <c r="H35" s="57"/>
      <c r="I35" s="61">
        <v>5</v>
      </c>
      <c r="J35" s="57" t="s">
        <v>347</v>
      </c>
      <c r="K35" s="61">
        <v>45</v>
      </c>
    </row>
    <row r="36" spans="1:11" ht="15.2" customHeight="1" x14ac:dyDescent="0.25">
      <c r="A36" s="56">
        <v>31</v>
      </c>
      <c r="B36" s="56">
        <v>20</v>
      </c>
      <c r="C36" s="57"/>
      <c r="D36" s="58" t="s">
        <v>272</v>
      </c>
      <c r="E36" s="56">
        <v>2203</v>
      </c>
      <c r="F36" s="58" t="s">
        <v>186</v>
      </c>
      <c r="G36" s="57"/>
      <c r="H36" s="57"/>
      <c r="I36" s="61">
        <v>5</v>
      </c>
      <c r="J36" s="61">
        <v>34</v>
      </c>
      <c r="K36" s="57" t="s">
        <v>307</v>
      </c>
    </row>
    <row r="37" spans="1:11" ht="15.2" customHeight="1" x14ac:dyDescent="0.25">
      <c r="A37" s="56">
        <v>32</v>
      </c>
      <c r="B37" s="56">
        <v>13</v>
      </c>
      <c r="C37" s="57" t="s">
        <v>211</v>
      </c>
      <c r="D37" s="58" t="s">
        <v>216</v>
      </c>
      <c r="E37" s="56">
        <v>2277</v>
      </c>
      <c r="F37" s="58" t="s">
        <v>181</v>
      </c>
      <c r="G37" s="57"/>
      <c r="H37" s="57" t="s">
        <v>333</v>
      </c>
      <c r="I37" s="61">
        <v>5</v>
      </c>
      <c r="J37" s="57" t="s">
        <v>338</v>
      </c>
      <c r="K37" s="61">
        <v>42</v>
      </c>
    </row>
    <row r="38" spans="1:11" ht="15.2" customHeight="1" x14ac:dyDescent="0.25">
      <c r="A38" s="56">
        <v>33</v>
      </c>
      <c r="B38" s="56">
        <v>84</v>
      </c>
      <c r="C38" s="57"/>
      <c r="D38" s="58" t="s">
        <v>355</v>
      </c>
      <c r="E38" s="56">
        <v>1814</v>
      </c>
      <c r="F38" s="58"/>
      <c r="G38" s="57" t="s">
        <v>356</v>
      </c>
      <c r="H38" s="57"/>
      <c r="I38" s="61">
        <v>5</v>
      </c>
      <c r="J38" s="57" t="s">
        <v>357</v>
      </c>
      <c r="K38" s="57" t="s">
        <v>307</v>
      </c>
    </row>
    <row r="39" spans="1:11" ht="15.2" customHeight="1" x14ac:dyDescent="0.25">
      <c r="A39" s="56">
        <v>34</v>
      </c>
      <c r="B39" s="56">
        <v>24</v>
      </c>
      <c r="C39" s="57"/>
      <c r="D39" s="58" t="s">
        <v>220</v>
      </c>
      <c r="E39" s="56">
        <v>2192</v>
      </c>
      <c r="F39" s="58" t="s">
        <v>221</v>
      </c>
      <c r="G39" s="57"/>
      <c r="H39" s="57"/>
      <c r="I39" s="61">
        <v>5</v>
      </c>
      <c r="J39" s="57" t="s">
        <v>358</v>
      </c>
      <c r="K39" s="61">
        <v>41</v>
      </c>
    </row>
    <row r="40" spans="1:11" ht="15.2" customHeight="1" x14ac:dyDescent="0.25">
      <c r="A40" s="56">
        <v>35</v>
      </c>
      <c r="B40" s="56">
        <v>41</v>
      </c>
      <c r="C40" s="57"/>
      <c r="D40" s="58" t="s">
        <v>242</v>
      </c>
      <c r="E40" s="56">
        <v>2093</v>
      </c>
      <c r="F40" s="58" t="s">
        <v>194</v>
      </c>
      <c r="G40" s="57" t="s">
        <v>352</v>
      </c>
      <c r="H40" s="57"/>
      <c r="I40" s="61">
        <v>5</v>
      </c>
      <c r="J40" s="61">
        <v>31</v>
      </c>
      <c r="K40" s="61">
        <v>39</v>
      </c>
    </row>
    <row r="41" spans="1:11" ht="15.2" customHeight="1" x14ac:dyDescent="0.25">
      <c r="A41" s="56">
        <v>36</v>
      </c>
      <c r="B41" s="56">
        <v>45</v>
      </c>
      <c r="C41" s="57"/>
      <c r="D41" s="58" t="s">
        <v>360</v>
      </c>
      <c r="E41" s="56">
        <v>2065</v>
      </c>
      <c r="F41" s="58" t="s">
        <v>63</v>
      </c>
      <c r="G41" s="57"/>
      <c r="H41" s="57" t="s">
        <v>333</v>
      </c>
      <c r="I41" s="61">
        <v>5</v>
      </c>
      <c r="J41" s="61">
        <v>30</v>
      </c>
      <c r="K41" s="57" t="s">
        <v>344</v>
      </c>
    </row>
    <row r="42" spans="1:11" ht="15.2" customHeight="1" x14ac:dyDescent="0.25">
      <c r="A42" s="56">
        <v>37</v>
      </c>
      <c r="B42" s="56">
        <v>35</v>
      </c>
      <c r="C42" s="57"/>
      <c r="D42" s="58" t="s">
        <v>240</v>
      </c>
      <c r="E42" s="56">
        <v>2123</v>
      </c>
      <c r="F42" s="58" t="s">
        <v>221</v>
      </c>
      <c r="G42" s="57"/>
      <c r="H42" s="57"/>
      <c r="I42" s="61">
        <v>5</v>
      </c>
      <c r="J42" s="61">
        <v>30</v>
      </c>
      <c r="K42" s="57" t="s">
        <v>326</v>
      </c>
    </row>
    <row r="43" spans="1:11" ht="15.2" customHeight="1" x14ac:dyDescent="0.25">
      <c r="A43" s="56">
        <v>38</v>
      </c>
      <c r="B43" s="56">
        <v>56</v>
      </c>
      <c r="C43" s="57"/>
      <c r="D43" s="58" t="s">
        <v>243</v>
      </c>
      <c r="E43" s="56">
        <v>1993</v>
      </c>
      <c r="F43" s="58" t="s">
        <v>63</v>
      </c>
      <c r="G43" s="57"/>
      <c r="H43" s="57" t="s">
        <v>333</v>
      </c>
      <c r="I43" s="61">
        <v>5</v>
      </c>
      <c r="J43" s="61">
        <v>29</v>
      </c>
      <c r="K43" s="57" t="s">
        <v>312</v>
      </c>
    </row>
    <row r="44" spans="1:11" ht="15.2" customHeight="1" x14ac:dyDescent="0.25">
      <c r="A44" s="56">
        <v>39</v>
      </c>
      <c r="B44" s="56">
        <v>43</v>
      </c>
      <c r="C44" s="57"/>
      <c r="D44" s="58" t="s">
        <v>99</v>
      </c>
      <c r="E44" s="56">
        <v>2081</v>
      </c>
      <c r="F44" s="58" t="s">
        <v>100</v>
      </c>
      <c r="G44" s="57"/>
      <c r="H44" s="57"/>
      <c r="I44" s="61">
        <v>5</v>
      </c>
      <c r="J44" s="61">
        <v>29</v>
      </c>
      <c r="K44" s="57" t="s">
        <v>326</v>
      </c>
    </row>
    <row r="45" spans="1:11" ht="15.2" customHeight="1" x14ac:dyDescent="0.25">
      <c r="A45" s="56">
        <v>40</v>
      </c>
      <c r="B45" s="56">
        <v>66</v>
      </c>
      <c r="C45" s="57"/>
      <c r="D45" s="58" t="s">
        <v>23</v>
      </c>
      <c r="E45" s="56">
        <v>1947</v>
      </c>
      <c r="F45" s="58" t="s">
        <v>66</v>
      </c>
      <c r="G45" s="57"/>
      <c r="H45" s="57"/>
      <c r="I45" s="61">
        <v>5</v>
      </c>
      <c r="J45" s="61">
        <v>28</v>
      </c>
      <c r="K45" s="61">
        <v>36</v>
      </c>
    </row>
    <row r="46" spans="1:11" ht="15.2" customHeight="1" x14ac:dyDescent="0.25">
      <c r="A46" s="56">
        <v>41</v>
      </c>
      <c r="B46" s="56">
        <v>31</v>
      </c>
      <c r="C46" s="57" t="s">
        <v>214</v>
      </c>
      <c r="D46" s="58" t="s">
        <v>222</v>
      </c>
      <c r="E46" s="56">
        <v>2153</v>
      </c>
      <c r="F46" s="58" t="s">
        <v>223</v>
      </c>
      <c r="G46" s="57"/>
      <c r="H46" s="57"/>
      <c r="I46" s="57" t="s">
        <v>364</v>
      </c>
      <c r="J46" s="57" t="s">
        <v>347</v>
      </c>
      <c r="K46" s="57" t="s">
        <v>365</v>
      </c>
    </row>
    <row r="47" spans="1:11" ht="15.2" customHeight="1" x14ac:dyDescent="0.25">
      <c r="A47" s="56">
        <v>42</v>
      </c>
      <c r="B47" s="56">
        <v>39</v>
      </c>
      <c r="C47" s="57"/>
      <c r="D47" s="58" t="s">
        <v>117</v>
      </c>
      <c r="E47" s="56">
        <v>2101</v>
      </c>
      <c r="F47" s="58" t="s">
        <v>366</v>
      </c>
      <c r="G47" s="57"/>
      <c r="H47" s="57"/>
      <c r="I47" s="57" t="s">
        <v>364</v>
      </c>
      <c r="J47" s="61">
        <v>34</v>
      </c>
      <c r="K47" s="57" t="s">
        <v>367</v>
      </c>
    </row>
    <row r="48" spans="1:11" ht="15.2" customHeight="1" x14ac:dyDescent="0.25">
      <c r="A48" s="56">
        <v>43</v>
      </c>
      <c r="B48" s="56">
        <v>49</v>
      </c>
      <c r="C48" s="57"/>
      <c r="D48" s="58" t="s">
        <v>17</v>
      </c>
      <c r="E48" s="56">
        <v>2046</v>
      </c>
      <c r="F48" s="58" t="s">
        <v>63</v>
      </c>
      <c r="G48" s="57" t="s">
        <v>368</v>
      </c>
      <c r="H48" s="57" t="s">
        <v>333</v>
      </c>
      <c r="I48" s="57" t="s">
        <v>364</v>
      </c>
      <c r="J48" s="57" t="s">
        <v>338</v>
      </c>
      <c r="K48" s="57" t="s">
        <v>367</v>
      </c>
    </row>
    <row r="49" spans="1:11" ht="15.2" customHeight="1" x14ac:dyDescent="0.25">
      <c r="A49" s="56">
        <v>44</v>
      </c>
      <c r="B49" s="56">
        <v>44</v>
      </c>
      <c r="C49" s="57"/>
      <c r="D49" s="58" t="s">
        <v>238</v>
      </c>
      <c r="E49" s="56">
        <v>2068</v>
      </c>
      <c r="F49" s="58" t="s">
        <v>250</v>
      </c>
      <c r="G49" s="57"/>
      <c r="H49" s="57"/>
      <c r="I49" s="57" t="s">
        <v>364</v>
      </c>
      <c r="J49" s="61">
        <v>33</v>
      </c>
      <c r="K49" s="61">
        <v>42</v>
      </c>
    </row>
    <row r="50" spans="1:11" ht="15.2" customHeight="1" x14ac:dyDescent="0.25">
      <c r="A50" s="56">
        <v>45</v>
      </c>
      <c r="B50" s="56">
        <v>89</v>
      </c>
      <c r="C50" s="57"/>
      <c r="D50" s="58" t="s">
        <v>369</v>
      </c>
      <c r="E50" s="56">
        <v>1776</v>
      </c>
      <c r="F50" s="58" t="s">
        <v>370</v>
      </c>
      <c r="G50" s="57" t="s">
        <v>371</v>
      </c>
      <c r="H50" s="57" t="s">
        <v>333</v>
      </c>
      <c r="I50" s="57" t="s">
        <v>364</v>
      </c>
      <c r="J50" s="61">
        <v>32</v>
      </c>
      <c r="K50" s="57" t="s">
        <v>324</v>
      </c>
    </row>
    <row r="51" spans="1:11" ht="15.2" customHeight="1" x14ac:dyDescent="0.25">
      <c r="A51" s="56">
        <v>46</v>
      </c>
      <c r="B51" s="56">
        <v>38</v>
      </c>
      <c r="C51" s="57"/>
      <c r="D51" s="58" t="s">
        <v>235</v>
      </c>
      <c r="E51" s="56">
        <v>2113</v>
      </c>
      <c r="F51" s="58" t="s">
        <v>167</v>
      </c>
      <c r="G51" s="57" t="s">
        <v>328</v>
      </c>
      <c r="H51" s="57"/>
      <c r="I51" s="57" t="s">
        <v>364</v>
      </c>
      <c r="J51" s="57" t="s">
        <v>358</v>
      </c>
      <c r="K51" s="61">
        <v>41</v>
      </c>
    </row>
    <row r="52" spans="1:11" ht="15.2" customHeight="1" x14ac:dyDescent="0.25">
      <c r="A52" s="56">
        <v>47</v>
      </c>
      <c r="B52" s="56">
        <v>52</v>
      </c>
      <c r="C52" s="57"/>
      <c r="D52" s="58" t="s">
        <v>373</v>
      </c>
      <c r="E52" s="56">
        <v>2015</v>
      </c>
      <c r="F52" s="58" t="s">
        <v>186</v>
      </c>
      <c r="G52" s="57"/>
      <c r="H52" s="57"/>
      <c r="I52" s="57" t="s">
        <v>364</v>
      </c>
      <c r="J52" s="57" t="s">
        <v>358</v>
      </c>
      <c r="K52" s="57" t="s">
        <v>319</v>
      </c>
    </row>
    <row r="53" spans="1:11" ht="15.2" customHeight="1" x14ac:dyDescent="0.25">
      <c r="A53" s="56">
        <v>48</v>
      </c>
      <c r="B53" s="56">
        <v>63</v>
      </c>
      <c r="C53" s="57"/>
      <c r="D53" s="58" t="s">
        <v>374</v>
      </c>
      <c r="E53" s="56">
        <v>1964</v>
      </c>
      <c r="F53" s="58" t="s">
        <v>375</v>
      </c>
      <c r="G53" s="57" t="s">
        <v>352</v>
      </c>
      <c r="H53" s="57"/>
      <c r="I53" s="57" t="s">
        <v>364</v>
      </c>
      <c r="J53" s="61">
        <v>31</v>
      </c>
      <c r="K53" s="61">
        <v>40</v>
      </c>
    </row>
    <row r="54" spans="1:11" ht="15.2" customHeight="1" x14ac:dyDescent="0.25">
      <c r="A54" s="56">
        <v>49</v>
      </c>
      <c r="B54" s="56">
        <v>37</v>
      </c>
      <c r="C54" s="57"/>
      <c r="D54" s="58" t="s">
        <v>376</v>
      </c>
      <c r="E54" s="56">
        <v>2120</v>
      </c>
      <c r="F54" s="58" t="s">
        <v>183</v>
      </c>
      <c r="G54" s="57"/>
      <c r="H54" s="57"/>
      <c r="I54" s="57" t="s">
        <v>364</v>
      </c>
      <c r="J54" s="57" t="s">
        <v>377</v>
      </c>
      <c r="K54" s="57" t="s">
        <v>344</v>
      </c>
    </row>
    <row r="55" spans="1:11" ht="15.2" customHeight="1" x14ac:dyDescent="0.25">
      <c r="A55" s="56">
        <v>50</v>
      </c>
      <c r="B55" s="56">
        <v>60</v>
      </c>
      <c r="C55" s="57"/>
      <c r="D55" s="58" t="s">
        <v>378</v>
      </c>
      <c r="E55" s="56">
        <v>1981</v>
      </c>
      <c r="F55" s="58"/>
      <c r="G55" s="57"/>
      <c r="H55" s="57"/>
      <c r="I55" s="57" t="s">
        <v>364</v>
      </c>
      <c r="J55" s="57" t="s">
        <v>377</v>
      </c>
      <c r="K55" s="61">
        <v>38</v>
      </c>
    </row>
    <row r="56" spans="1:11" ht="15.2" customHeight="1" x14ac:dyDescent="0.25">
      <c r="A56" s="56">
        <v>51</v>
      </c>
      <c r="B56" s="56">
        <v>54</v>
      </c>
      <c r="C56" s="57"/>
      <c r="D56" s="58" t="s">
        <v>208</v>
      </c>
      <c r="E56" s="56">
        <v>1996</v>
      </c>
      <c r="F56" s="58" t="s">
        <v>204</v>
      </c>
      <c r="G56" s="57" t="s">
        <v>352</v>
      </c>
      <c r="H56" s="57"/>
      <c r="I56" s="57" t="s">
        <v>364</v>
      </c>
      <c r="J56" s="57" t="s">
        <v>380</v>
      </c>
      <c r="K56" s="61">
        <v>37</v>
      </c>
    </row>
    <row r="57" spans="1:11" ht="15.2" customHeight="1" x14ac:dyDescent="0.25">
      <c r="A57" s="56">
        <v>52</v>
      </c>
      <c r="B57" s="56">
        <v>55</v>
      </c>
      <c r="C57" s="57"/>
      <c r="D57" s="58" t="s">
        <v>252</v>
      </c>
      <c r="E57" s="56">
        <v>1994</v>
      </c>
      <c r="F57" s="58" t="s">
        <v>98</v>
      </c>
      <c r="G57" s="57"/>
      <c r="H57" s="57"/>
      <c r="I57" s="57" t="s">
        <v>364</v>
      </c>
      <c r="J57" s="57" t="s">
        <v>381</v>
      </c>
      <c r="K57" s="61">
        <v>33</v>
      </c>
    </row>
    <row r="58" spans="1:11" ht="15.2" customHeight="1" x14ac:dyDescent="0.25">
      <c r="A58" s="56">
        <v>53</v>
      </c>
      <c r="B58" s="56">
        <v>33</v>
      </c>
      <c r="C58" s="57"/>
      <c r="D58" s="58" t="s">
        <v>232</v>
      </c>
      <c r="E58" s="56">
        <v>2125</v>
      </c>
      <c r="F58" s="58" t="s">
        <v>175</v>
      </c>
      <c r="G58" s="57"/>
      <c r="H58" s="57" t="s">
        <v>333</v>
      </c>
      <c r="I58" s="61">
        <v>4</v>
      </c>
      <c r="J58" s="57" t="s">
        <v>347</v>
      </c>
      <c r="K58" s="57" t="s">
        <v>365</v>
      </c>
    </row>
    <row r="59" spans="1:11" ht="15.2" customHeight="1" x14ac:dyDescent="0.25">
      <c r="A59" s="56">
        <v>54</v>
      </c>
      <c r="B59" s="56">
        <v>46</v>
      </c>
      <c r="C59" s="57"/>
      <c r="D59" s="58" t="s">
        <v>382</v>
      </c>
      <c r="E59" s="56">
        <v>2064</v>
      </c>
      <c r="F59" s="58" t="s">
        <v>173</v>
      </c>
      <c r="G59" s="57"/>
      <c r="H59" s="57"/>
      <c r="I59" s="61">
        <v>4</v>
      </c>
      <c r="J59" s="57" t="s">
        <v>338</v>
      </c>
      <c r="K59" s="57" t="s">
        <v>307</v>
      </c>
    </row>
    <row r="60" spans="1:11" ht="15.2" customHeight="1" x14ac:dyDescent="0.25">
      <c r="A60" s="56">
        <v>55</v>
      </c>
      <c r="B60" s="56">
        <v>77</v>
      </c>
      <c r="C60" s="57"/>
      <c r="D60" s="58" t="s">
        <v>255</v>
      </c>
      <c r="E60" s="56">
        <v>1852</v>
      </c>
      <c r="F60" s="58" t="s">
        <v>75</v>
      </c>
      <c r="G60" s="57" t="s">
        <v>352</v>
      </c>
      <c r="H60" s="57"/>
      <c r="I60" s="61">
        <v>4</v>
      </c>
      <c r="J60" s="61">
        <v>33</v>
      </c>
      <c r="K60" s="61">
        <v>42</v>
      </c>
    </row>
    <row r="61" spans="1:11" ht="15.2" customHeight="1" x14ac:dyDescent="0.25">
      <c r="A61" s="56">
        <v>56</v>
      </c>
      <c r="B61" s="56">
        <v>19</v>
      </c>
      <c r="C61" s="57"/>
      <c r="D61" s="58" t="s">
        <v>13</v>
      </c>
      <c r="E61" s="56">
        <v>2204</v>
      </c>
      <c r="F61" s="58" t="s">
        <v>186</v>
      </c>
      <c r="G61" s="57"/>
      <c r="H61" s="57"/>
      <c r="I61" s="61">
        <v>4</v>
      </c>
      <c r="J61" s="57" t="s">
        <v>358</v>
      </c>
      <c r="K61" s="61">
        <v>41</v>
      </c>
    </row>
    <row r="62" spans="1:11" ht="15.2" customHeight="1" x14ac:dyDescent="0.25">
      <c r="A62" s="56">
        <v>57</v>
      </c>
      <c r="B62" s="56">
        <v>27</v>
      </c>
      <c r="C62" s="57"/>
      <c r="D62" s="58" t="s">
        <v>237</v>
      </c>
      <c r="E62" s="56">
        <v>2184</v>
      </c>
      <c r="F62" s="58" t="s">
        <v>63</v>
      </c>
      <c r="G62" s="57" t="s">
        <v>352</v>
      </c>
      <c r="H62" s="57" t="s">
        <v>333</v>
      </c>
      <c r="I62" s="61">
        <v>4</v>
      </c>
      <c r="J62" s="61">
        <v>31</v>
      </c>
      <c r="K62" s="57" t="s">
        <v>319</v>
      </c>
    </row>
    <row r="63" spans="1:11" ht="15.2" customHeight="1" x14ac:dyDescent="0.25">
      <c r="A63" s="56">
        <v>58</v>
      </c>
      <c r="B63" s="56">
        <v>71</v>
      </c>
      <c r="C63" s="57"/>
      <c r="D63" s="58" t="s">
        <v>128</v>
      </c>
      <c r="E63" s="56">
        <v>1911</v>
      </c>
      <c r="F63" s="58" t="s">
        <v>77</v>
      </c>
      <c r="G63" s="57"/>
      <c r="H63" s="57"/>
      <c r="I63" s="61">
        <v>4</v>
      </c>
      <c r="J63" s="61">
        <v>30</v>
      </c>
      <c r="K63" s="57" t="s">
        <v>326</v>
      </c>
    </row>
    <row r="64" spans="1:11" ht="15.2" customHeight="1" x14ac:dyDescent="0.25">
      <c r="A64" s="56">
        <v>59</v>
      </c>
      <c r="B64" s="56">
        <v>73</v>
      </c>
      <c r="C64" s="57"/>
      <c r="D64" s="58" t="s">
        <v>15</v>
      </c>
      <c r="E64" s="56">
        <v>1886</v>
      </c>
      <c r="F64" s="58" t="s">
        <v>190</v>
      </c>
      <c r="G64" s="57" t="s">
        <v>371</v>
      </c>
      <c r="H64" s="57"/>
      <c r="I64" s="61">
        <v>4</v>
      </c>
      <c r="J64" s="57" t="s">
        <v>383</v>
      </c>
      <c r="K64" s="57" t="s">
        <v>326</v>
      </c>
    </row>
    <row r="65" spans="1:11" ht="15.2" customHeight="1" x14ac:dyDescent="0.25">
      <c r="A65" s="56">
        <v>60</v>
      </c>
      <c r="B65" s="56">
        <v>69</v>
      </c>
      <c r="C65" s="57"/>
      <c r="D65" s="58" t="s">
        <v>22</v>
      </c>
      <c r="E65" s="56">
        <v>1933</v>
      </c>
      <c r="F65" s="58" t="s">
        <v>65</v>
      </c>
      <c r="G65" s="57"/>
      <c r="H65" s="57"/>
      <c r="I65" s="61">
        <v>4</v>
      </c>
      <c r="J65" s="61">
        <v>27</v>
      </c>
      <c r="K65" s="61">
        <v>36</v>
      </c>
    </row>
    <row r="66" spans="1:11" ht="15.2" customHeight="1" x14ac:dyDescent="0.25">
      <c r="A66" s="56">
        <v>61</v>
      </c>
      <c r="B66" s="56">
        <v>78</v>
      </c>
      <c r="C66" s="57"/>
      <c r="D66" s="58" t="s">
        <v>139</v>
      </c>
      <c r="E66" s="56">
        <v>1828</v>
      </c>
      <c r="F66" s="58" t="s">
        <v>129</v>
      </c>
      <c r="G66" s="57" t="s">
        <v>352</v>
      </c>
      <c r="H66" s="57"/>
      <c r="I66" s="61">
        <v>4</v>
      </c>
      <c r="J66" s="61">
        <v>27</v>
      </c>
      <c r="K66" s="61">
        <v>35</v>
      </c>
    </row>
    <row r="67" spans="1:11" ht="15.2" customHeight="1" x14ac:dyDescent="0.25">
      <c r="A67" s="56">
        <v>62</v>
      </c>
      <c r="B67" s="56">
        <v>61</v>
      </c>
      <c r="C67" s="57"/>
      <c r="D67" s="58" t="s">
        <v>251</v>
      </c>
      <c r="E67" s="56">
        <v>1974</v>
      </c>
      <c r="F67" s="58" t="s">
        <v>190</v>
      </c>
      <c r="G67" s="57"/>
      <c r="H67" s="57"/>
      <c r="I67" s="61">
        <v>4</v>
      </c>
      <c r="J67" s="61">
        <v>27</v>
      </c>
      <c r="K67" s="61">
        <v>34</v>
      </c>
    </row>
    <row r="68" spans="1:11" ht="15.2" customHeight="1" x14ac:dyDescent="0.25">
      <c r="A68" s="56">
        <v>63</v>
      </c>
      <c r="B68" s="56">
        <v>58</v>
      </c>
      <c r="C68" s="57"/>
      <c r="D68" s="58" t="s">
        <v>385</v>
      </c>
      <c r="E68" s="56">
        <v>1987</v>
      </c>
      <c r="F68" s="58" t="s">
        <v>197</v>
      </c>
      <c r="G68" s="57" t="s">
        <v>328</v>
      </c>
      <c r="H68" s="57"/>
      <c r="I68" s="61">
        <v>4</v>
      </c>
      <c r="J68" s="61">
        <v>26</v>
      </c>
      <c r="K68" s="61">
        <v>34</v>
      </c>
    </row>
    <row r="69" spans="1:11" ht="15.2" customHeight="1" x14ac:dyDescent="0.25">
      <c r="A69" s="56">
        <v>64</v>
      </c>
      <c r="B69" s="56">
        <v>72</v>
      </c>
      <c r="C69" s="57"/>
      <c r="D69" s="58" t="s">
        <v>256</v>
      </c>
      <c r="E69" s="56">
        <v>1890</v>
      </c>
      <c r="F69" s="58" t="s">
        <v>169</v>
      </c>
      <c r="G69" s="57"/>
      <c r="H69" s="57"/>
      <c r="I69" s="61">
        <v>4</v>
      </c>
      <c r="J69" s="61">
        <v>26</v>
      </c>
      <c r="K69" s="61">
        <v>34</v>
      </c>
    </row>
    <row r="70" spans="1:11" ht="15.2" customHeight="1" x14ac:dyDescent="0.25">
      <c r="A70" s="56">
        <v>65</v>
      </c>
      <c r="B70" s="56">
        <v>88</v>
      </c>
      <c r="C70" s="57"/>
      <c r="D70" s="58" t="s">
        <v>261</v>
      </c>
      <c r="E70" s="56">
        <v>1778</v>
      </c>
      <c r="F70" s="58" t="s">
        <v>175</v>
      </c>
      <c r="G70" s="57"/>
      <c r="H70" s="57" t="s">
        <v>333</v>
      </c>
      <c r="I70" s="61">
        <v>4</v>
      </c>
      <c r="J70" s="61">
        <v>25</v>
      </c>
      <c r="K70" s="61">
        <v>33</v>
      </c>
    </row>
    <row r="71" spans="1:11" ht="15.2" customHeight="1" x14ac:dyDescent="0.25">
      <c r="A71" s="56">
        <v>66</v>
      </c>
      <c r="B71" s="56">
        <v>92</v>
      </c>
      <c r="C71" s="57"/>
      <c r="D71" s="58" t="s">
        <v>388</v>
      </c>
      <c r="E71" s="56">
        <v>1689</v>
      </c>
      <c r="F71" s="58" t="s">
        <v>186</v>
      </c>
      <c r="G71" s="57" t="s">
        <v>389</v>
      </c>
      <c r="H71" s="57"/>
      <c r="I71" s="61">
        <v>4</v>
      </c>
      <c r="J71" s="57" t="s">
        <v>390</v>
      </c>
      <c r="K71" s="57" t="s">
        <v>380</v>
      </c>
    </row>
    <row r="72" spans="1:11" ht="15.2" customHeight="1" x14ac:dyDescent="0.25">
      <c r="A72" s="56">
        <v>67</v>
      </c>
      <c r="B72" s="56">
        <v>64</v>
      </c>
      <c r="C72" s="57"/>
      <c r="D72" s="58" t="s">
        <v>253</v>
      </c>
      <c r="E72" s="56">
        <v>1953</v>
      </c>
      <c r="F72" s="58" t="s">
        <v>77</v>
      </c>
      <c r="G72" s="57"/>
      <c r="H72" s="57"/>
      <c r="I72" s="57" t="s">
        <v>391</v>
      </c>
      <c r="J72" s="57" t="s">
        <v>377</v>
      </c>
      <c r="K72" s="57" t="s">
        <v>344</v>
      </c>
    </row>
    <row r="73" spans="1:11" ht="15.2" customHeight="1" x14ac:dyDescent="0.25">
      <c r="A73" s="56">
        <v>68</v>
      </c>
      <c r="B73" s="56">
        <v>83</v>
      </c>
      <c r="C73" s="57"/>
      <c r="D73" s="58" t="s">
        <v>150</v>
      </c>
      <c r="E73" s="56">
        <v>1814</v>
      </c>
      <c r="F73" s="58" t="s">
        <v>151</v>
      </c>
      <c r="G73" s="57" t="s">
        <v>368</v>
      </c>
      <c r="H73" s="57"/>
      <c r="I73" s="57" t="s">
        <v>391</v>
      </c>
      <c r="J73" s="57" t="s">
        <v>377</v>
      </c>
      <c r="K73" s="57" t="s">
        <v>312</v>
      </c>
    </row>
    <row r="74" spans="1:11" ht="15.2" customHeight="1" x14ac:dyDescent="0.25">
      <c r="A74" s="56">
        <v>69</v>
      </c>
      <c r="B74" s="56">
        <v>53</v>
      </c>
      <c r="C74" s="57"/>
      <c r="D74" s="58" t="s">
        <v>249</v>
      </c>
      <c r="E74" s="56">
        <v>2009</v>
      </c>
      <c r="F74" s="58" t="s">
        <v>175</v>
      </c>
      <c r="G74" s="57"/>
      <c r="H74" s="57" t="s">
        <v>333</v>
      </c>
      <c r="I74" s="57" t="s">
        <v>391</v>
      </c>
      <c r="J74" s="61">
        <v>29</v>
      </c>
      <c r="K74" s="61">
        <v>36</v>
      </c>
    </row>
    <row r="75" spans="1:11" ht="15.2" customHeight="1" x14ac:dyDescent="0.25">
      <c r="A75" s="56">
        <v>70</v>
      </c>
      <c r="B75" s="56">
        <v>80</v>
      </c>
      <c r="C75" s="57"/>
      <c r="D75" s="58" t="s">
        <v>262</v>
      </c>
      <c r="E75" s="56">
        <v>1825</v>
      </c>
      <c r="F75" s="58" t="s">
        <v>186</v>
      </c>
      <c r="G75" s="57"/>
      <c r="H75" s="57"/>
      <c r="I75" s="57" t="s">
        <v>391</v>
      </c>
      <c r="J75" s="57" t="s">
        <v>380</v>
      </c>
      <c r="K75" s="57" t="s">
        <v>326</v>
      </c>
    </row>
    <row r="76" spans="1:11" ht="15.2" customHeight="1" x14ac:dyDescent="0.25">
      <c r="A76" s="56">
        <v>71</v>
      </c>
      <c r="B76" s="56">
        <v>86</v>
      </c>
      <c r="C76" s="57"/>
      <c r="D76" s="58" t="s">
        <v>140</v>
      </c>
      <c r="E76" s="56">
        <v>1799</v>
      </c>
      <c r="F76" s="58" t="s">
        <v>129</v>
      </c>
      <c r="G76" s="57" t="s">
        <v>352</v>
      </c>
      <c r="H76" s="57"/>
      <c r="I76" s="57" t="s">
        <v>391</v>
      </c>
      <c r="J76" s="57" t="s">
        <v>380</v>
      </c>
      <c r="K76" s="57" t="s">
        <v>332</v>
      </c>
    </row>
    <row r="77" spans="1:11" ht="15.2" customHeight="1" x14ac:dyDescent="0.25">
      <c r="A77" s="56">
        <v>72</v>
      </c>
      <c r="B77" s="56">
        <v>65</v>
      </c>
      <c r="C77" s="57"/>
      <c r="D77" s="58" t="s">
        <v>101</v>
      </c>
      <c r="E77" s="56">
        <v>1948</v>
      </c>
      <c r="F77" s="58" t="s">
        <v>102</v>
      </c>
      <c r="G77" s="57"/>
      <c r="H77" s="57"/>
      <c r="I77" s="57" t="s">
        <v>391</v>
      </c>
      <c r="J77" s="61">
        <v>28</v>
      </c>
      <c r="K77" s="57" t="s">
        <v>331</v>
      </c>
    </row>
    <row r="78" spans="1:11" ht="15.2" customHeight="1" x14ac:dyDescent="0.25">
      <c r="A78" s="56">
        <v>73</v>
      </c>
      <c r="B78" s="56">
        <v>68</v>
      </c>
      <c r="C78" s="57"/>
      <c r="D78" s="58" t="s">
        <v>109</v>
      </c>
      <c r="E78" s="56">
        <v>1941</v>
      </c>
      <c r="F78" s="58" t="s">
        <v>110</v>
      </c>
      <c r="G78" s="57"/>
      <c r="H78" s="57"/>
      <c r="I78" s="57" t="s">
        <v>391</v>
      </c>
      <c r="J78" s="61">
        <v>27</v>
      </c>
      <c r="K78" s="57" t="s">
        <v>331</v>
      </c>
    </row>
    <row r="79" spans="1:11" ht="15.2" customHeight="1" x14ac:dyDescent="0.25">
      <c r="A79" s="56">
        <v>74</v>
      </c>
      <c r="B79" s="56">
        <v>67</v>
      </c>
      <c r="C79" s="57"/>
      <c r="D79" s="58" t="s">
        <v>392</v>
      </c>
      <c r="E79" s="56">
        <v>1945</v>
      </c>
      <c r="F79" s="58" t="s">
        <v>366</v>
      </c>
      <c r="G79" s="57"/>
      <c r="H79" s="57"/>
      <c r="I79" s="57" t="s">
        <v>391</v>
      </c>
      <c r="J79" s="57" t="s">
        <v>393</v>
      </c>
      <c r="K79" s="57" t="s">
        <v>347</v>
      </c>
    </row>
    <row r="80" spans="1:11" ht="15.2" customHeight="1" x14ac:dyDescent="0.25">
      <c r="A80" s="56">
        <v>75</v>
      </c>
      <c r="B80" s="56">
        <v>70</v>
      </c>
      <c r="C80" s="57"/>
      <c r="D80" s="58" t="s">
        <v>245</v>
      </c>
      <c r="E80" s="56">
        <v>1924</v>
      </c>
      <c r="F80" s="58" t="s">
        <v>246</v>
      </c>
      <c r="G80" s="57" t="s">
        <v>328</v>
      </c>
      <c r="H80" s="57"/>
      <c r="I80" s="57" t="s">
        <v>391</v>
      </c>
      <c r="J80" s="57" t="s">
        <v>393</v>
      </c>
      <c r="K80" s="61">
        <v>34</v>
      </c>
    </row>
    <row r="81" spans="1:11" ht="15.2" customHeight="1" x14ac:dyDescent="0.25">
      <c r="A81" s="56">
        <v>76</v>
      </c>
      <c r="B81" s="56">
        <v>75</v>
      </c>
      <c r="C81" s="57"/>
      <c r="D81" s="58" t="s">
        <v>258</v>
      </c>
      <c r="E81" s="56">
        <v>1881</v>
      </c>
      <c r="F81" s="58" t="s">
        <v>77</v>
      </c>
      <c r="G81" s="57"/>
      <c r="H81" s="57"/>
      <c r="I81" s="57" t="s">
        <v>391</v>
      </c>
      <c r="J81" s="57" t="s">
        <v>393</v>
      </c>
      <c r="K81" s="57" t="s">
        <v>338</v>
      </c>
    </row>
    <row r="82" spans="1:11" ht="15.2" customHeight="1" x14ac:dyDescent="0.25">
      <c r="A82" s="56">
        <v>77</v>
      </c>
      <c r="B82" s="56">
        <v>62</v>
      </c>
      <c r="C82" s="57"/>
      <c r="D82" s="58" t="s">
        <v>247</v>
      </c>
      <c r="E82" s="56">
        <v>1966</v>
      </c>
      <c r="F82" s="58" t="s">
        <v>129</v>
      </c>
      <c r="G82" s="57"/>
      <c r="H82" s="57"/>
      <c r="I82" s="57" t="s">
        <v>391</v>
      </c>
      <c r="J82" s="61">
        <v>25</v>
      </c>
      <c r="K82" s="57" t="s">
        <v>338</v>
      </c>
    </row>
    <row r="83" spans="1:11" ht="15.2" customHeight="1" x14ac:dyDescent="0.25">
      <c r="A83" s="56">
        <v>78</v>
      </c>
      <c r="B83" s="56">
        <v>57</v>
      </c>
      <c r="C83" s="57"/>
      <c r="D83" s="58" t="s">
        <v>241</v>
      </c>
      <c r="E83" s="56">
        <v>1987</v>
      </c>
      <c r="F83" s="58" t="s">
        <v>102</v>
      </c>
      <c r="G83" s="57" t="s">
        <v>328</v>
      </c>
      <c r="H83" s="57"/>
      <c r="I83" s="61">
        <v>3</v>
      </c>
      <c r="J83" s="61">
        <v>32</v>
      </c>
      <c r="K83" s="61">
        <v>41</v>
      </c>
    </row>
    <row r="84" spans="1:11" ht="15.2" customHeight="1" x14ac:dyDescent="0.25">
      <c r="A84" s="56">
        <v>79</v>
      </c>
      <c r="B84" s="56">
        <v>47</v>
      </c>
      <c r="C84" s="57"/>
      <c r="D84" s="58" t="s">
        <v>244</v>
      </c>
      <c r="E84" s="56">
        <v>2055</v>
      </c>
      <c r="F84" s="58" t="s">
        <v>77</v>
      </c>
      <c r="G84" s="57"/>
      <c r="H84" s="57"/>
      <c r="I84" s="61">
        <v>3</v>
      </c>
      <c r="J84" s="57" t="s">
        <v>377</v>
      </c>
      <c r="K84" s="61">
        <v>40</v>
      </c>
    </row>
    <row r="85" spans="1:11" ht="15.2" customHeight="1" x14ac:dyDescent="0.25">
      <c r="A85" s="56">
        <v>80</v>
      </c>
      <c r="B85" s="56">
        <v>50</v>
      </c>
      <c r="C85" s="57"/>
      <c r="D85" s="58" t="s">
        <v>394</v>
      </c>
      <c r="E85" s="56">
        <v>2043</v>
      </c>
      <c r="F85" s="58" t="s">
        <v>274</v>
      </c>
      <c r="G85" s="57"/>
      <c r="H85" s="57"/>
      <c r="I85" s="61">
        <v>3</v>
      </c>
      <c r="J85" s="57" t="s">
        <v>383</v>
      </c>
      <c r="K85" s="57" t="s">
        <v>344</v>
      </c>
    </row>
    <row r="86" spans="1:11" ht="15.2" customHeight="1" x14ac:dyDescent="0.25">
      <c r="A86" s="56">
        <v>81</v>
      </c>
      <c r="B86" s="56">
        <v>87</v>
      </c>
      <c r="C86" s="57"/>
      <c r="D86" s="58" t="s">
        <v>114</v>
      </c>
      <c r="E86" s="56">
        <v>1778</v>
      </c>
      <c r="F86" s="58" t="s">
        <v>115</v>
      </c>
      <c r="G86" s="57"/>
      <c r="H86" s="57"/>
      <c r="I86" s="61">
        <v>3</v>
      </c>
      <c r="J86" s="61">
        <v>28</v>
      </c>
      <c r="K86" s="61">
        <v>36</v>
      </c>
    </row>
    <row r="87" spans="1:11" ht="15.2" customHeight="1" x14ac:dyDescent="0.25">
      <c r="A87" s="56">
        <v>82</v>
      </c>
      <c r="B87" s="56">
        <v>90</v>
      </c>
      <c r="C87" s="57"/>
      <c r="D87" s="58" t="s">
        <v>395</v>
      </c>
      <c r="E87" s="56">
        <v>1775</v>
      </c>
      <c r="F87" s="58" t="s">
        <v>77</v>
      </c>
      <c r="G87" s="57"/>
      <c r="H87" s="57"/>
      <c r="I87" s="61">
        <v>3</v>
      </c>
      <c r="J87" s="61">
        <v>27</v>
      </c>
      <c r="K87" s="61">
        <v>34</v>
      </c>
    </row>
    <row r="88" spans="1:11" ht="15.2" customHeight="1" x14ac:dyDescent="0.25">
      <c r="A88" s="56">
        <v>83</v>
      </c>
      <c r="B88" s="56">
        <v>79</v>
      </c>
      <c r="C88" s="57"/>
      <c r="D88" s="58" t="s">
        <v>396</v>
      </c>
      <c r="E88" s="56">
        <v>1826</v>
      </c>
      <c r="F88" s="58" t="s">
        <v>397</v>
      </c>
      <c r="G88" s="57" t="s">
        <v>398</v>
      </c>
      <c r="H88" s="57"/>
      <c r="I88" s="61">
        <v>3</v>
      </c>
      <c r="J88" s="57" t="s">
        <v>399</v>
      </c>
      <c r="K88" s="57" t="s">
        <v>338</v>
      </c>
    </row>
    <row r="89" spans="1:11" ht="15.2" customHeight="1" x14ac:dyDescent="0.25">
      <c r="A89" s="56">
        <v>84</v>
      </c>
      <c r="B89" s="56">
        <v>85</v>
      </c>
      <c r="C89" s="57"/>
      <c r="D89" s="58" t="s">
        <v>400</v>
      </c>
      <c r="E89" s="56">
        <v>1813</v>
      </c>
      <c r="F89" s="58"/>
      <c r="G89" s="57"/>
      <c r="H89" s="57"/>
      <c r="I89" s="61">
        <v>3</v>
      </c>
      <c r="J89" s="57" t="s">
        <v>399</v>
      </c>
      <c r="K89" s="57" t="s">
        <v>358</v>
      </c>
    </row>
    <row r="90" spans="1:11" ht="15.2" customHeight="1" x14ac:dyDescent="0.25">
      <c r="A90" s="56">
        <v>85</v>
      </c>
      <c r="B90" s="56">
        <v>42</v>
      </c>
      <c r="C90" s="57"/>
      <c r="D90" s="58" t="s">
        <v>401</v>
      </c>
      <c r="E90" s="56">
        <v>2090</v>
      </c>
      <c r="F90" s="58" t="s">
        <v>175</v>
      </c>
      <c r="G90" s="57"/>
      <c r="H90" s="57" t="s">
        <v>333</v>
      </c>
      <c r="I90" s="61">
        <v>3</v>
      </c>
      <c r="J90" s="57" t="s">
        <v>381</v>
      </c>
      <c r="K90" s="61">
        <v>32</v>
      </c>
    </row>
    <row r="91" spans="1:11" ht="15.2" customHeight="1" x14ac:dyDescent="0.25">
      <c r="A91" s="56">
        <v>86</v>
      </c>
      <c r="B91" s="56">
        <v>91</v>
      </c>
      <c r="C91" s="57"/>
      <c r="D91" s="58" t="s">
        <v>145</v>
      </c>
      <c r="E91" s="56">
        <v>1746</v>
      </c>
      <c r="F91" s="58" t="s">
        <v>84</v>
      </c>
      <c r="G91" s="57" t="s">
        <v>352</v>
      </c>
      <c r="H91" s="57"/>
      <c r="I91" s="61">
        <v>3</v>
      </c>
      <c r="J91" s="57" t="s">
        <v>402</v>
      </c>
      <c r="K91" s="57" t="s">
        <v>403</v>
      </c>
    </row>
    <row r="92" spans="1:11" ht="15.2" customHeight="1" x14ac:dyDescent="0.25">
      <c r="A92" s="56">
        <v>87</v>
      </c>
      <c r="B92" s="56">
        <v>81</v>
      </c>
      <c r="C92" s="57"/>
      <c r="D92" s="58" t="s">
        <v>404</v>
      </c>
      <c r="E92" s="56">
        <v>1823</v>
      </c>
      <c r="F92" s="58" t="s">
        <v>405</v>
      </c>
      <c r="G92" s="57"/>
      <c r="H92" s="57"/>
      <c r="I92" s="57" t="s">
        <v>406</v>
      </c>
      <c r="J92" s="61">
        <v>30</v>
      </c>
      <c r="K92" s="57" t="s">
        <v>312</v>
      </c>
    </row>
    <row r="93" spans="1:11" ht="15.2" customHeight="1" x14ac:dyDescent="0.25">
      <c r="A93" s="56">
        <v>88</v>
      </c>
      <c r="B93" s="56">
        <v>59</v>
      </c>
      <c r="C93" s="57"/>
      <c r="D93" s="58" t="s">
        <v>21</v>
      </c>
      <c r="E93" s="56">
        <v>1981</v>
      </c>
      <c r="F93" s="58" t="s">
        <v>135</v>
      </c>
      <c r="G93" s="57"/>
      <c r="H93" s="57"/>
      <c r="I93" s="57" t="s">
        <v>406</v>
      </c>
      <c r="J93" s="61">
        <v>27</v>
      </c>
      <c r="K93" s="61">
        <v>34</v>
      </c>
    </row>
    <row r="94" spans="1:11" ht="15.2" customHeight="1" x14ac:dyDescent="0.25">
      <c r="A94" s="56">
        <v>89</v>
      </c>
      <c r="B94" s="56">
        <v>76</v>
      </c>
      <c r="C94" s="57"/>
      <c r="D94" s="58" t="s">
        <v>263</v>
      </c>
      <c r="E94" s="56">
        <v>1852</v>
      </c>
      <c r="F94" s="58" t="s">
        <v>77</v>
      </c>
      <c r="G94" s="57" t="s">
        <v>368</v>
      </c>
      <c r="H94" s="57"/>
      <c r="I94" s="57" t="s">
        <v>406</v>
      </c>
      <c r="J94" s="61">
        <v>24</v>
      </c>
      <c r="K94" s="57" t="s">
        <v>377</v>
      </c>
    </row>
    <row r="95" spans="1:11" ht="15.2" customHeight="1" x14ac:dyDescent="0.25">
      <c r="A95" s="56">
        <v>90</v>
      </c>
      <c r="B95" s="56">
        <v>82</v>
      </c>
      <c r="C95" s="57"/>
      <c r="D95" s="58" t="s">
        <v>408</v>
      </c>
      <c r="E95" s="56">
        <v>1819</v>
      </c>
      <c r="F95" s="58" t="s">
        <v>151</v>
      </c>
      <c r="G95" s="57" t="s">
        <v>352</v>
      </c>
      <c r="H95" s="57"/>
      <c r="I95" s="57" t="s">
        <v>406</v>
      </c>
      <c r="J95" s="61">
        <v>23</v>
      </c>
      <c r="K95" s="61">
        <v>30</v>
      </c>
    </row>
    <row r="96" spans="1:11" ht="15.2" customHeight="1" x14ac:dyDescent="0.25">
      <c r="A96" s="56">
        <v>91</v>
      </c>
      <c r="B96" s="56">
        <v>40</v>
      </c>
      <c r="C96" s="57"/>
      <c r="D96" s="58" t="s">
        <v>410</v>
      </c>
      <c r="E96" s="56">
        <v>2096</v>
      </c>
      <c r="F96" s="58" t="s">
        <v>77</v>
      </c>
      <c r="G96" s="57"/>
      <c r="H96" s="57"/>
      <c r="I96" s="61">
        <v>2</v>
      </c>
      <c r="J96" s="61">
        <v>30</v>
      </c>
      <c r="K96" s="61">
        <v>39</v>
      </c>
    </row>
    <row r="97" spans="1:11" ht="15.2" customHeight="1" x14ac:dyDescent="0.25">
      <c r="A97" s="56">
        <v>92</v>
      </c>
      <c r="B97" s="56">
        <v>74</v>
      </c>
      <c r="C97" s="57"/>
      <c r="D97" s="58" t="s">
        <v>248</v>
      </c>
      <c r="E97" s="56">
        <v>1885</v>
      </c>
      <c r="F97" s="58" t="s">
        <v>246</v>
      </c>
      <c r="G97" s="57" t="s">
        <v>328</v>
      </c>
      <c r="H97" s="57"/>
      <c r="I97" s="57" t="s">
        <v>411</v>
      </c>
      <c r="J97" s="61">
        <v>23</v>
      </c>
      <c r="K97" s="61">
        <v>30</v>
      </c>
    </row>
    <row r="98" spans="1:11" ht="15.2" customHeight="1" x14ac:dyDescent="0.25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</row>
    <row r="99" spans="1:11" x14ac:dyDescent="0.25">
      <c r="A99" s="60" t="s">
        <v>67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</row>
    <row r="100" spans="1:11" x14ac:dyDescent="0.25">
      <c r="A100" s="60" t="s">
        <v>412</v>
      </c>
      <c r="B100" s="59"/>
      <c r="C100" s="59"/>
      <c r="D100" s="59"/>
      <c r="E100" s="59"/>
      <c r="F100" s="59"/>
      <c r="G100" s="59"/>
      <c r="H100" s="59"/>
      <c r="I100" s="59"/>
      <c r="J100" s="59"/>
      <c r="K100" s="59"/>
    </row>
    <row r="101" spans="1:11" x14ac:dyDescent="0.25">
      <c r="A101" s="60" t="s">
        <v>69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</row>
  </sheetData>
  <phoneticPr fontId="1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4"/>
  <sheetViews>
    <sheetView topLeftCell="A28" workbookViewId="0">
      <selection activeCell="C44" sqref="C44"/>
    </sheetView>
  </sheetViews>
  <sheetFormatPr defaultRowHeight="15" x14ac:dyDescent="0.25"/>
  <cols>
    <col min="1" max="1" width="5.42578125" customWidth="1"/>
    <col min="2" max="2" width="5.85546875" customWidth="1"/>
    <col min="3" max="3" width="35.140625" customWidth="1"/>
    <col min="4" max="4" width="6.140625" customWidth="1"/>
    <col min="5" max="5" width="41.28515625" customWidth="1"/>
    <col min="6" max="6" width="6.7109375" customWidth="1"/>
    <col min="7" max="7" width="5.42578125" customWidth="1"/>
  </cols>
  <sheetData>
    <row r="1" spans="1:7" ht="15.2" customHeight="1" x14ac:dyDescent="0.3">
      <c r="A1" s="1" t="s">
        <v>299</v>
      </c>
    </row>
    <row r="2" spans="1:7" ht="15.2" customHeight="1" x14ac:dyDescent="0.25">
      <c r="A2" s="194"/>
    </row>
    <row r="3" spans="1:7" ht="15.2" customHeight="1" x14ac:dyDescent="0.25">
      <c r="A3" s="2" t="s">
        <v>46</v>
      </c>
    </row>
    <row r="4" spans="1:7" ht="15.2" customHeight="1" x14ac:dyDescent="0.25">
      <c r="A4" s="2" t="s">
        <v>285</v>
      </c>
    </row>
    <row r="5" spans="1:7" ht="15.2" customHeight="1" x14ac:dyDescent="0.25">
      <c r="A5" s="3" t="s">
        <v>47</v>
      </c>
      <c r="B5" s="3" t="s">
        <v>48</v>
      </c>
      <c r="C5" s="4" t="s">
        <v>49</v>
      </c>
      <c r="D5" s="3" t="s">
        <v>50</v>
      </c>
      <c r="E5" s="4" t="s">
        <v>52</v>
      </c>
      <c r="F5" s="5" t="s">
        <v>53</v>
      </c>
      <c r="G5" s="5" t="s">
        <v>70</v>
      </c>
    </row>
    <row r="6" spans="1:7" ht="15.2" customHeight="1" x14ac:dyDescent="0.25">
      <c r="A6" s="6">
        <v>1</v>
      </c>
      <c r="B6" s="6">
        <v>84</v>
      </c>
      <c r="C6" s="7" t="s">
        <v>355</v>
      </c>
      <c r="D6" s="6">
        <v>1814</v>
      </c>
      <c r="E6" s="7"/>
      <c r="F6" s="10">
        <v>5</v>
      </c>
      <c r="G6" s="10" t="s">
        <v>357</v>
      </c>
    </row>
    <row r="7" spans="1:7" ht="15.2" customHeight="1" x14ac:dyDescent="0.25">
      <c r="A7" s="45"/>
      <c r="B7" s="45"/>
      <c r="C7" s="46"/>
      <c r="D7" s="45"/>
      <c r="E7" s="46"/>
      <c r="F7" s="47"/>
      <c r="G7" s="47"/>
    </row>
    <row r="8" spans="1:7" ht="15.2" customHeight="1" x14ac:dyDescent="0.25">
      <c r="A8" s="2" t="s">
        <v>286</v>
      </c>
    </row>
    <row r="9" spans="1:7" ht="15.2" customHeight="1" x14ac:dyDescent="0.25">
      <c r="A9" s="3" t="s">
        <v>47</v>
      </c>
      <c r="B9" s="3" t="s">
        <v>48</v>
      </c>
      <c r="C9" s="4" t="s">
        <v>49</v>
      </c>
      <c r="D9" s="3" t="s">
        <v>50</v>
      </c>
      <c r="E9" s="4" t="s">
        <v>52</v>
      </c>
      <c r="F9" s="5" t="s">
        <v>53</v>
      </c>
      <c r="G9" s="5" t="s">
        <v>70</v>
      </c>
    </row>
    <row r="10" spans="1:7" ht="15.2" customHeight="1" x14ac:dyDescent="0.25">
      <c r="A10" s="6">
        <v>1</v>
      </c>
      <c r="B10" s="6">
        <v>89</v>
      </c>
      <c r="C10" s="7" t="s">
        <v>369</v>
      </c>
      <c r="D10" s="6">
        <v>1776</v>
      </c>
      <c r="E10" s="7" t="s">
        <v>370</v>
      </c>
      <c r="F10" s="10" t="s">
        <v>364</v>
      </c>
      <c r="G10" s="10">
        <v>32</v>
      </c>
    </row>
    <row r="11" spans="1:7" ht="15.2" customHeight="1" x14ac:dyDescent="0.25">
      <c r="A11" s="6">
        <v>2</v>
      </c>
      <c r="B11" s="6">
        <v>73</v>
      </c>
      <c r="C11" s="7" t="s">
        <v>15</v>
      </c>
      <c r="D11" s="6">
        <v>1886</v>
      </c>
      <c r="E11" s="7" t="s">
        <v>190</v>
      </c>
      <c r="F11" s="10">
        <v>4</v>
      </c>
      <c r="G11" s="10" t="s">
        <v>383</v>
      </c>
    </row>
    <row r="12" spans="1:7" ht="15.2" customHeight="1" x14ac:dyDescent="0.25"/>
    <row r="13" spans="1:7" ht="15.2" customHeight="1" x14ac:dyDescent="0.25">
      <c r="A13" s="2" t="s">
        <v>287</v>
      </c>
    </row>
    <row r="14" spans="1:7" ht="15.2" customHeight="1" x14ac:dyDescent="0.25">
      <c r="A14" s="3" t="s">
        <v>47</v>
      </c>
      <c r="B14" s="3" t="s">
        <v>48</v>
      </c>
      <c r="C14" s="4" t="s">
        <v>49</v>
      </c>
      <c r="D14" s="3" t="s">
        <v>50</v>
      </c>
      <c r="E14" s="4" t="s">
        <v>52</v>
      </c>
      <c r="F14" s="5" t="s">
        <v>53</v>
      </c>
      <c r="G14" s="5" t="s">
        <v>70</v>
      </c>
    </row>
    <row r="15" spans="1:7" ht="15.2" customHeight="1" x14ac:dyDescent="0.25">
      <c r="A15" s="6">
        <v>1</v>
      </c>
      <c r="B15" s="6">
        <v>49</v>
      </c>
      <c r="C15" s="7" t="s">
        <v>17</v>
      </c>
      <c r="D15" s="6">
        <v>2046</v>
      </c>
      <c r="E15" s="7" t="s">
        <v>63</v>
      </c>
      <c r="F15" s="10" t="s">
        <v>364</v>
      </c>
      <c r="G15" s="10" t="s">
        <v>338</v>
      </c>
    </row>
    <row r="16" spans="1:7" ht="15.2" customHeight="1" x14ac:dyDescent="0.25">
      <c r="A16" s="6">
        <v>2</v>
      </c>
      <c r="B16" s="6">
        <v>83</v>
      </c>
      <c r="C16" s="7" t="s">
        <v>150</v>
      </c>
      <c r="D16" s="6">
        <v>1814</v>
      </c>
      <c r="E16" s="7" t="s">
        <v>151</v>
      </c>
      <c r="F16" s="10" t="s">
        <v>391</v>
      </c>
      <c r="G16" s="10" t="s">
        <v>377</v>
      </c>
    </row>
    <row r="17" spans="1:7" ht="15.2" customHeight="1" x14ac:dyDescent="0.25">
      <c r="A17" s="6">
        <v>3</v>
      </c>
      <c r="B17" s="6">
        <v>76</v>
      </c>
      <c r="C17" s="7" t="s">
        <v>263</v>
      </c>
      <c r="D17" s="6">
        <v>1852</v>
      </c>
      <c r="E17" s="7" t="s">
        <v>77</v>
      </c>
      <c r="F17" s="10" t="s">
        <v>406</v>
      </c>
      <c r="G17" s="10">
        <v>24</v>
      </c>
    </row>
    <row r="18" spans="1:7" ht="15.2" customHeight="1" x14ac:dyDescent="0.25"/>
    <row r="19" spans="1:7" ht="15.2" customHeight="1" x14ac:dyDescent="0.25">
      <c r="A19" s="2" t="s">
        <v>288</v>
      </c>
    </row>
    <row r="20" spans="1:7" ht="15.2" customHeight="1" x14ac:dyDescent="0.25">
      <c r="A20" s="3" t="s">
        <v>47</v>
      </c>
      <c r="B20" s="3" t="s">
        <v>48</v>
      </c>
      <c r="C20" s="4" t="s">
        <v>49</v>
      </c>
      <c r="D20" s="3" t="s">
        <v>50</v>
      </c>
      <c r="E20" s="4" t="s">
        <v>52</v>
      </c>
      <c r="F20" s="5" t="s">
        <v>53</v>
      </c>
      <c r="G20" s="5" t="s">
        <v>70</v>
      </c>
    </row>
    <row r="21" spans="1:7" ht="15.2" customHeight="1" x14ac:dyDescent="0.25">
      <c r="A21" s="6">
        <v>1</v>
      </c>
      <c r="B21" s="6">
        <v>51</v>
      </c>
      <c r="C21" s="7" t="s">
        <v>239</v>
      </c>
      <c r="D21" s="6">
        <v>2043</v>
      </c>
      <c r="E21" s="7" t="s">
        <v>151</v>
      </c>
      <c r="F21" s="10">
        <v>5</v>
      </c>
      <c r="G21" s="10" t="s">
        <v>331</v>
      </c>
    </row>
    <row r="22" spans="1:7" ht="15.2" customHeight="1" x14ac:dyDescent="0.25">
      <c r="A22" s="6">
        <v>2</v>
      </c>
      <c r="B22" s="6">
        <v>26</v>
      </c>
      <c r="C22" s="7" t="s">
        <v>265</v>
      </c>
      <c r="D22" s="6">
        <v>2184</v>
      </c>
      <c r="E22" s="7" t="s">
        <v>63</v>
      </c>
      <c r="F22" s="10">
        <v>5</v>
      </c>
      <c r="G22" s="10">
        <v>35</v>
      </c>
    </row>
    <row r="23" spans="1:7" ht="15.2" customHeight="1" x14ac:dyDescent="0.25">
      <c r="A23" s="6">
        <v>3</v>
      </c>
      <c r="B23" s="6">
        <v>41</v>
      </c>
      <c r="C23" s="7" t="s">
        <v>242</v>
      </c>
      <c r="D23" s="6">
        <v>2093</v>
      </c>
      <c r="E23" s="7" t="s">
        <v>194</v>
      </c>
      <c r="F23" s="10">
        <v>5</v>
      </c>
      <c r="G23" s="10">
        <v>31</v>
      </c>
    </row>
    <row r="24" spans="1:7" ht="15.2" customHeight="1" x14ac:dyDescent="0.25">
      <c r="A24" s="6">
        <v>4</v>
      </c>
      <c r="B24" s="6">
        <v>63</v>
      </c>
      <c r="C24" s="7" t="s">
        <v>374</v>
      </c>
      <c r="D24" s="6">
        <v>1964</v>
      </c>
      <c r="E24" s="7" t="s">
        <v>375</v>
      </c>
      <c r="F24" s="10" t="s">
        <v>364</v>
      </c>
      <c r="G24" s="10">
        <v>31</v>
      </c>
    </row>
    <row r="25" spans="1:7" ht="15.2" customHeight="1" x14ac:dyDescent="0.25">
      <c r="A25" s="6">
        <v>5</v>
      </c>
      <c r="B25" s="6">
        <v>54</v>
      </c>
      <c r="C25" s="7" t="s">
        <v>208</v>
      </c>
      <c r="D25" s="6">
        <v>1996</v>
      </c>
      <c r="E25" s="7" t="s">
        <v>204</v>
      </c>
      <c r="F25" s="10" t="s">
        <v>364</v>
      </c>
      <c r="G25" s="10" t="s">
        <v>380</v>
      </c>
    </row>
    <row r="26" spans="1:7" ht="15.2" customHeight="1" x14ac:dyDescent="0.25">
      <c r="A26" s="6">
        <v>6</v>
      </c>
      <c r="B26" s="6">
        <v>77</v>
      </c>
      <c r="C26" s="7" t="s">
        <v>255</v>
      </c>
      <c r="D26" s="6">
        <v>1852</v>
      </c>
      <c r="E26" s="7" t="s">
        <v>75</v>
      </c>
      <c r="F26" s="10">
        <v>4</v>
      </c>
      <c r="G26" s="10">
        <v>33</v>
      </c>
    </row>
    <row r="27" spans="1:7" ht="15.2" customHeight="1" x14ac:dyDescent="0.25">
      <c r="A27" s="6">
        <v>7</v>
      </c>
      <c r="B27" s="6">
        <v>27</v>
      </c>
      <c r="C27" s="7" t="s">
        <v>237</v>
      </c>
      <c r="D27" s="6">
        <v>2184</v>
      </c>
      <c r="E27" s="7" t="s">
        <v>63</v>
      </c>
      <c r="F27" s="10">
        <v>4</v>
      </c>
      <c r="G27" s="10">
        <v>31</v>
      </c>
    </row>
    <row r="28" spans="1:7" ht="15.2" customHeight="1" x14ac:dyDescent="0.25">
      <c r="A28" s="6">
        <v>8</v>
      </c>
      <c r="B28" s="6">
        <v>78</v>
      </c>
      <c r="C28" s="7" t="s">
        <v>139</v>
      </c>
      <c r="D28" s="6">
        <v>1828</v>
      </c>
      <c r="E28" s="7" t="s">
        <v>129</v>
      </c>
      <c r="F28" s="10">
        <v>4</v>
      </c>
      <c r="G28" s="10">
        <v>27</v>
      </c>
    </row>
    <row r="29" spans="1:7" ht="15.2" customHeight="1" x14ac:dyDescent="0.25"/>
    <row r="30" spans="1:7" ht="15.2" customHeight="1" x14ac:dyDescent="0.25">
      <c r="A30" s="2" t="s">
        <v>290</v>
      </c>
    </row>
    <row r="31" spans="1:7" ht="15.2" customHeight="1" x14ac:dyDescent="0.25">
      <c r="A31" s="3" t="s">
        <v>47</v>
      </c>
      <c r="B31" s="3" t="s">
        <v>48</v>
      </c>
      <c r="C31" s="4" t="s">
        <v>49</v>
      </c>
      <c r="D31" s="3" t="s">
        <v>50</v>
      </c>
      <c r="E31" s="4" t="s">
        <v>52</v>
      </c>
      <c r="F31" s="5" t="s">
        <v>53</v>
      </c>
      <c r="G31" s="5" t="s">
        <v>70</v>
      </c>
    </row>
    <row r="32" spans="1:7" ht="15.2" customHeight="1" x14ac:dyDescent="0.25">
      <c r="A32" s="6">
        <v>1</v>
      </c>
      <c r="B32" s="6">
        <v>9</v>
      </c>
      <c r="C32" s="7" t="s">
        <v>212</v>
      </c>
      <c r="D32" s="6">
        <v>2321</v>
      </c>
      <c r="E32" s="7" t="s">
        <v>204</v>
      </c>
      <c r="F32" s="10">
        <v>6</v>
      </c>
      <c r="G32" s="10">
        <v>37</v>
      </c>
    </row>
    <row r="33" spans="1:7" ht="15.2" customHeight="1" x14ac:dyDescent="0.25">
      <c r="A33" s="6">
        <v>2</v>
      </c>
      <c r="B33" s="6">
        <v>21</v>
      </c>
      <c r="C33" s="7" t="s">
        <v>224</v>
      </c>
      <c r="D33" s="6">
        <v>2203</v>
      </c>
      <c r="E33" s="7"/>
      <c r="F33" s="10">
        <v>6</v>
      </c>
      <c r="G33" s="10" t="s">
        <v>338</v>
      </c>
    </row>
    <row r="34" spans="1:7" ht="15.2" customHeight="1" x14ac:dyDescent="0.25">
      <c r="A34" s="6">
        <v>3</v>
      </c>
      <c r="B34" s="6">
        <v>38</v>
      </c>
      <c r="C34" s="7" t="s">
        <v>235</v>
      </c>
      <c r="D34" s="6">
        <v>2113</v>
      </c>
      <c r="E34" s="7" t="s">
        <v>167</v>
      </c>
      <c r="F34" s="10" t="s">
        <v>364</v>
      </c>
      <c r="G34" s="10" t="s">
        <v>358</v>
      </c>
    </row>
    <row r="35" spans="1:7" ht="15.2" customHeight="1" x14ac:dyDescent="0.25">
      <c r="A35" s="6">
        <v>4</v>
      </c>
      <c r="B35" s="6">
        <v>58</v>
      </c>
      <c r="C35" s="7" t="s">
        <v>385</v>
      </c>
      <c r="D35" s="6">
        <v>1987</v>
      </c>
      <c r="E35" s="7" t="s">
        <v>197</v>
      </c>
      <c r="F35" s="10">
        <v>4</v>
      </c>
      <c r="G35" s="10">
        <v>26</v>
      </c>
    </row>
    <row r="36" spans="1:7" ht="15.2" customHeight="1" x14ac:dyDescent="0.25">
      <c r="A36" s="6">
        <v>5</v>
      </c>
      <c r="B36" s="6">
        <v>70</v>
      </c>
      <c r="C36" s="7" t="s">
        <v>245</v>
      </c>
      <c r="D36" s="6">
        <v>1924</v>
      </c>
      <c r="E36" s="7" t="s">
        <v>246</v>
      </c>
      <c r="F36" s="10" t="s">
        <v>391</v>
      </c>
      <c r="G36" s="10" t="s">
        <v>393</v>
      </c>
    </row>
    <row r="37" spans="1:7" ht="15.2" customHeight="1" x14ac:dyDescent="0.25">
      <c r="A37" s="6">
        <v>6</v>
      </c>
      <c r="B37" s="6">
        <v>57</v>
      </c>
      <c r="C37" s="7" t="s">
        <v>241</v>
      </c>
      <c r="D37" s="6">
        <v>1987</v>
      </c>
      <c r="E37" s="7" t="s">
        <v>102</v>
      </c>
      <c r="F37" s="10">
        <v>3</v>
      </c>
      <c r="G37" s="10">
        <v>32</v>
      </c>
    </row>
    <row r="38" spans="1:7" ht="15.2" customHeight="1" x14ac:dyDescent="0.25">
      <c r="A38" s="6">
        <v>7</v>
      </c>
      <c r="B38" s="6">
        <v>74</v>
      </c>
      <c r="C38" s="7" t="s">
        <v>248</v>
      </c>
      <c r="D38" s="6">
        <v>1885</v>
      </c>
      <c r="E38" s="7" t="s">
        <v>246</v>
      </c>
      <c r="F38" s="10" t="s">
        <v>411</v>
      </c>
      <c r="G38" s="10">
        <v>23</v>
      </c>
    </row>
    <row r="39" spans="1:7" ht="15.2" customHeight="1" x14ac:dyDescent="0.25"/>
    <row r="40" spans="1:7" ht="15.2" customHeight="1" x14ac:dyDescent="0.25">
      <c r="A40" s="2" t="s">
        <v>291</v>
      </c>
    </row>
    <row r="41" spans="1:7" ht="15.2" customHeight="1" x14ac:dyDescent="0.25">
      <c r="A41" s="3" t="s">
        <v>47</v>
      </c>
      <c r="B41" s="3" t="s">
        <v>48</v>
      </c>
      <c r="C41" s="4" t="s">
        <v>49</v>
      </c>
      <c r="D41" s="3" t="s">
        <v>50</v>
      </c>
      <c r="E41" s="4" t="s">
        <v>52</v>
      </c>
      <c r="F41" s="5" t="s">
        <v>53</v>
      </c>
      <c r="G41" s="5" t="s">
        <v>70</v>
      </c>
    </row>
    <row r="42" spans="1:7" ht="15.2" customHeight="1" x14ac:dyDescent="0.25">
      <c r="A42" s="6">
        <v>1</v>
      </c>
      <c r="B42" s="6">
        <v>55</v>
      </c>
      <c r="C42" s="7" t="s">
        <v>252</v>
      </c>
      <c r="D42" s="6">
        <v>1994</v>
      </c>
      <c r="E42" s="7" t="s">
        <v>98</v>
      </c>
      <c r="F42" s="10" t="s">
        <v>364</v>
      </c>
      <c r="G42" s="10" t="s">
        <v>381</v>
      </c>
    </row>
    <row r="43" spans="1:7" ht="15.2" customHeight="1" x14ac:dyDescent="0.25">
      <c r="A43" s="6">
        <v>2</v>
      </c>
      <c r="B43" s="6">
        <v>92</v>
      </c>
      <c r="C43" s="7" t="s">
        <v>388</v>
      </c>
      <c r="D43" s="6">
        <v>1689</v>
      </c>
      <c r="E43" s="7" t="s">
        <v>186</v>
      </c>
      <c r="F43" s="10">
        <v>4</v>
      </c>
      <c r="G43" s="10" t="s">
        <v>390</v>
      </c>
    </row>
    <row r="44" spans="1:7" ht="15.2" customHeight="1" x14ac:dyDescent="0.25">
      <c r="A44" s="6">
        <v>3</v>
      </c>
      <c r="B44" s="6">
        <v>79</v>
      </c>
      <c r="C44" s="7" t="s">
        <v>396</v>
      </c>
      <c r="D44" s="6">
        <v>1826</v>
      </c>
      <c r="E44" s="7" t="s">
        <v>397</v>
      </c>
      <c r="F44" s="10">
        <v>3</v>
      </c>
      <c r="G44" s="10" t="s">
        <v>399</v>
      </c>
    </row>
    <row r="45" spans="1:7" ht="15.2" customHeight="1" x14ac:dyDescent="0.25"/>
    <row r="46" spans="1:7" ht="15.2" customHeight="1" x14ac:dyDescent="0.25">
      <c r="A46" s="9" t="s">
        <v>67</v>
      </c>
    </row>
    <row r="47" spans="1:7" ht="15.2" customHeight="1" x14ac:dyDescent="0.25">
      <c r="A47" s="9" t="s">
        <v>68</v>
      </c>
    </row>
    <row r="48" spans="1:7" ht="15.2" customHeight="1" x14ac:dyDescent="0.25">
      <c r="A48" s="9" t="s">
        <v>69</v>
      </c>
    </row>
    <row r="49" ht="15.2" customHeight="1" x14ac:dyDescent="0.25"/>
    <row r="50" ht="15.2" customHeight="1" x14ac:dyDescent="0.25"/>
    <row r="51" ht="15.2" customHeight="1" x14ac:dyDescent="0.25"/>
    <row r="52" ht="15.2" customHeight="1" x14ac:dyDescent="0.25"/>
    <row r="53" ht="15.2" customHeight="1" x14ac:dyDescent="0.25"/>
    <row r="54" ht="15.2" customHeight="1" x14ac:dyDescent="0.25"/>
    <row r="55" ht="15.2" customHeight="1" x14ac:dyDescent="0.25"/>
    <row r="56" ht="15.2" customHeight="1" x14ac:dyDescent="0.25"/>
    <row r="57" ht="15.2" customHeight="1" x14ac:dyDescent="0.25"/>
    <row r="58" ht="15.2" customHeight="1" x14ac:dyDescent="0.25"/>
    <row r="59" ht="15.2" customHeight="1" x14ac:dyDescent="0.25"/>
    <row r="60" ht="15.2" customHeight="1" x14ac:dyDescent="0.25"/>
    <row r="61" ht="15.2" customHeight="1" x14ac:dyDescent="0.25"/>
    <row r="62" ht="15.2" customHeight="1" x14ac:dyDescent="0.25"/>
    <row r="63" ht="15.2" customHeight="1" x14ac:dyDescent="0.25"/>
    <row r="64" ht="15.2" customHeight="1" x14ac:dyDescent="0.25"/>
    <row r="65" ht="15.2" customHeight="1" x14ac:dyDescent="0.25"/>
    <row r="66" ht="15.2" customHeight="1" x14ac:dyDescent="0.25"/>
    <row r="67" ht="15.2" customHeight="1" x14ac:dyDescent="0.25"/>
    <row r="68" ht="15.2" customHeight="1" x14ac:dyDescent="0.25"/>
    <row r="69" ht="15.2" customHeight="1" x14ac:dyDescent="0.25"/>
    <row r="70" ht="15.2" customHeight="1" x14ac:dyDescent="0.25"/>
    <row r="71" ht="15.2" customHeight="1" x14ac:dyDescent="0.25"/>
    <row r="72" ht="15.2" customHeight="1" x14ac:dyDescent="0.25"/>
    <row r="73" ht="15.2" customHeight="1" x14ac:dyDescent="0.25"/>
    <row r="74" ht="15.2" customHeight="1" x14ac:dyDescent="0.25"/>
    <row r="75" ht="15.2" customHeight="1" x14ac:dyDescent="0.25"/>
    <row r="76" ht="15.2" customHeight="1" x14ac:dyDescent="0.25"/>
    <row r="77" ht="15.2" customHeight="1" x14ac:dyDescent="0.25"/>
    <row r="78" ht="15.2" customHeight="1" x14ac:dyDescent="0.25"/>
    <row r="79" ht="15.2" customHeight="1" x14ac:dyDescent="0.25"/>
    <row r="80" ht="15.2" customHeight="1" x14ac:dyDescent="0.25"/>
    <row r="81" ht="15.2" customHeight="1" x14ac:dyDescent="0.25"/>
    <row r="82" ht="15.2" customHeight="1" x14ac:dyDescent="0.25"/>
    <row r="83" ht="15.2" customHeight="1" x14ac:dyDescent="0.25"/>
    <row r="84" ht="15.2" customHeight="1" x14ac:dyDescent="0.25"/>
    <row r="85" ht="15.2" customHeight="1" x14ac:dyDescent="0.25"/>
    <row r="86" ht="15.2" customHeight="1" x14ac:dyDescent="0.25"/>
    <row r="87" ht="15.2" customHeight="1" x14ac:dyDescent="0.25"/>
    <row r="88" ht="15.2" customHeight="1" x14ac:dyDescent="0.25"/>
    <row r="89" ht="15.2" customHeight="1" x14ac:dyDescent="0.25"/>
    <row r="90" ht="15.2" customHeight="1" x14ac:dyDescent="0.25"/>
    <row r="91" ht="15.2" customHeight="1" x14ac:dyDescent="0.25"/>
    <row r="92" ht="15.2" customHeight="1" x14ac:dyDescent="0.25"/>
    <row r="93" ht="15.2" customHeight="1" x14ac:dyDescent="0.25"/>
    <row r="94" ht="15.2" customHeight="1" x14ac:dyDescent="0.25"/>
    <row r="95" ht="15.2" customHeight="1" x14ac:dyDescent="0.25"/>
    <row r="96" ht="15.2" customHeight="1" x14ac:dyDescent="0.25"/>
    <row r="97" ht="15.2" customHeight="1" x14ac:dyDescent="0.25"/>
    <row r="98" ht="15.2" customHeight="1" x14ac:dyDescent="0.25"/>
    <row r="99" ht="15.2" customHeight="1" x14ac:dyDescent="0.25"/>
    <row r="100" ht="15.2" customHeight="1" x14ac:dyDescent="0.25"/>
    <row r="101" ht="15.2" customHeight="1" x14ac:dyDescent="0.25"/>
    <row r="102" ht="15.2" customHeight="1" x14ac:dyDescent="0.25"/>
    <row r="103" ht="15.2" customHeight="1" x14ac:dyDescent="0.25"/>
    <row r="104" ht="15.2" customHeight="1" x14ac:dyDescent="0.25"/>
    <row r="105" ht="15.2" customHeight="1" x14ac:dyDescent="0.25"/>
    <row r="106" ht="15.2" customHeight="1" x14ac:dyDescent="0.25"/>
    <row r="107" ht="15.2" customHeight="1" x14ac:dyDescent="0.25"/>
    <row r="108" ht="15.2" customHeight="1" x14ac:dyDescent="0.25"/>
    <row r="109" ht="15.2" customHeight="1" x14ac:dyDescent="0.25"/>
    <row r="110" ht="15.2" customHeight="1" x14ac:dyDescent="0.25"/>
    <row r="111" ht="15.2" customHeight="1" x14ac:dyDescent="0.25"/>
    <row r="112" ht="15.2" customHeight="1" x14ac:dyDescent="0.25"/>
    <row r="113" ht="15.2" customHeight="1" x14ac:dyDescent="0.25"/>
    <row r="114" ht="15.2" customHeight="1" x14ac:dyDescent="0.25"/>
    <row r="115" ht="15.2" customHeight="1" x14ac:dyDescent="0.25"/>
    <row r="116" ht="15.2" customHeight="1" x14ac:dyDescent="0.25"/>
    <row r="117" ht="15.2" customHeight="1" x14ac:dyDescent="0.25"/>
    <row r="118" ht="15.2" customHeight="1" x14ac:dyDescent="0.25"/>
    <row r="119" ht="15.2" customHeight="1" x14ac:dyDescent="0.25"/>
    <row r="120" ht="15.2" customHeight="1" x14ac:dyDescent="0.25"/>
    <row r="121" ht="15.2" customHeight="1" x14ac:dyDescent="0.25"/>
    <row r="122" ht="15.2" customHeight="1" x14ac:dyDescent="0.25"/>
    <row r="123" ht="15.2" customHeight="1" x14ac:dyDescent="0.25"/>
    <row r="124" ht="15.2" customHeight="1" x14ac:dyDescent="0.25"/>
    <row r="125" ht="15.2" customHeight="1" x14ac:dyDescent="0.25"/>
    <row r="126" ht="15.2" customHeight="1" x14ac:dyDescent="0.25"/>
    <row r="127" ht="15.2" customHeight="1" x14ac:dyDescent="0.25"/>
    <row r="128" ht="15.2" customHeight="1" x14ac:dyDescent="0.25"/>
    <row r="129" ht="15.2" customHeight="1" x14ac:dyDescent="0.25"/>
    <row r="130" ht="15.2" customHeight="1" x14ac:dyDescent="0.25"/>
    <row r="131" ht="15.2" customHeight="1" x14ac:dyDescent="0.25"/>
    <row r="132" ht="15.2" customHeight="1" x14ac:dyDescent="0.25"/>
    <row r="133" ht="15.2" customHeight="1" x14ac:dyDescent="0.25"/>
    <row r="134" ht="15.2" customHeight="1" x14ac:dyDescent="0.25"/>
    <row r="135" ht="15.2" customHeight="1" x14ac:dyDescent="0.25"/>
    <row r="136" ht="15.2" customHeight="1" x14ac:dyDescent="0.25"/>
    <row r="137" ht="15.2" customHeight="1" x14ac:dyDescent="0.25"/>
    <row r="138" ht="15.2" customHeight="1" x14ac:dyDescent="0.25"/>
    <row r="139" ht="15.2" customHeight="1" x14ac:dyDescent="0.25"/>
    <row r="140" ht="15.2" customHeight="1" x14ac:dyDescent="0.25"/>
    <row r="141" ht="15.2" customHeight="1" x14ac:dyDescent="0.25"/>
    <row r="142" ht="15.2" customHeight="1" x14ac:dyDescent="0.25"/>
    <row r="143" ht="15.2" customHeight="1" x14ac:dyDescent="0.25"/>
    <row r="144" ht="15.2" customHeight="1" x14ac:dyDescent="0.25"/>
    <row r="145" ht="15.2" customHeight="1" x14ac:dyDescent="0.25"/>
    <row r="146" ht="15.2" customHeight="1" x14ac:dyDescent="0.25"/>
    <row r="147" ht="15.2" customHeight="1" x14ac:dyDescent="0.25"/>
    <row r="148" ht="15.2" customHeight="1" x14ac:dyDescent="0.25"/>
    <row r="149" ht="15.2" customHeight="1" x14ac:dyDescent="0.25"/>
    <row r="150" ht="15.2" customHeight="1" x14ac:dyDescent="0.25"/>
    <row r="151" ht="15.2" customHeight="1" x14ac:dyDescent="0.25"/>
    <row r="152" ht="15.2" customHeight="1" x14ac:dyDescent="0.25"/>
    <row r="153" ht="15.2" customHeight="1" x14ac:dyDescent="0.25"/>
    <row r="154" ht="15.2" customHeight="1" x14ac:dyDescent="0.25"/>
    <row r="155" ht="15.2" customHeight="1" x14ac:dyDescent="0.25"/>
    <row r="156" ht="15.2" customHeight="1" x14ac:dyDescent="0.25"/>
    <row r="157" ht="15.2" customHeight="1" x14ac:dyDescent="0.25"/>
    <row r="158" ht="15.2" customHeight="1" x14ac:dyDescent="0.25"/>
    <row r="159" ht="15.2" customHeight="1" x14ac:dyDescent="0.25"/>
    <row r="160" ht="15.2" customHeight="1" x14ac:dyDescent="0.25"/>
    <row r="161" ht="15.2" customHeight="1" x14ac:dyDescent="0.25"/>
    <row r="162" ht="15.2" customHeight="1" x14ac:dyDescent="0.25"/>
    <row r="163" ht="15.2" customHeight="1" x14ac:dyDescent="0.25"/>
    <row r="164" ht="15.2" customHeight="1" x14ac:dyDescent="0.25"/>
    <row r="165" ht="15.2" customHeight="1" x14ac:dyDescent="0.25"/>
    <row r="166" ht="15.2" customHeight="1" x14ac:dyDescent="0.25"/>
    <row r="167" ht="15.2" customHeight="1" x14ac:dyDescent="0.25"/>
    <row r="168" ht="15.2" customHeight="1" x14ac:dyDescent="0.25"/>
    <row r="169" ht="15.2" customHeight="1" x14ac:dyDescent="0.25"/>
    <row r="170" ht="15.2" customHeight="1" x14ac:dyDescent="0.25"/>
    <row r="171" ht="15.2" customHeight="1" x14ac:dyDescent="0.25"/>
    <row r="172" ht="15.2" customHeight="1" x14ac:dyDescent="0.25"/>
    <row r="173" ht="15.2" customHeight="1" x14ac:dyDescent="0.25"/>
    <row r="174" ht="15.2" customHeight="1" x14ac:dyDescent="0.25"/>
    <row r="175" ht="15.2" customHeight="1" x14ac:dyDescent="0.25"/>
    <row r="176" ht="15.2" customHeight="1" x14ac:dyDescent="0.25"/>
    <row r="177" ht="15.2" customHeight="1" x14ac:dyDescent="0.25"/>
    <row r="178" ht="15.2" customHeight="1" x14ac:dyDescent="0.25"/>
    <row r="179" ht="15.2" customHeight="1" x14ac:dyDescent="0.25"/>
    <row r="180" ht="15.2" customHeight="1" x14ac:dyDescent="0.25"/>
    <row r="181" ht="15.2" customHeight="1" x14ac:dyDescent="0.25"/>
    <row r="182" ht="15.2" customHeight="1" x14ac:dyDescent="0.25"/>
    <row r="183" ht="15.2" customHeight="1" x14ac:dyDescent="0.25"/>
    <row r="184" ht="15.2" customHeight="1" x14ac:dyDescent="0.25"/>
    <row r="185" ht="15.2" customHeight="1" x14ac:dyDescent="0.25"/>
    <row r="186" ht="15.2" customHeight="1" x14ac:dyDescent="0.25"/>
    <row r="187" ht="15.2" customHeight="1" x14ac:dyDescent="0.25"/>
    <row r="188" ht="15.2" customHeight="1" x14ac:dyDescent="0.25"/>
    <row r="189" ht="15.2" customHeight="1" x14ac:dyDescent="0.25"/>
    <row r="190" ht="15.2" customHeight="1" x14ac:dyDescent="0.25"/>
    <row r="191" ht="15.2" customHeight="1" x14ac:dyDescent="0.25"/>
    <row r="192" ht="15.2" customHeight="1" x14ac:dyDescent="0.25"/>
    <row r="193" ht="15.2" customHeight="1" x14ac:dyDescent="0.25"/>
    <row r="194" ht="15.2" customHeight="1" x14ac:dyDescent="0.25"/>
    <row r="195" ht="15.2" customHeight="1" x14ac:dyDescent="0.25"/>
    <row r="196" ht="15.2" customHeight="1" x14ac:dyDescent="0.25"/>
    <row r="197" ht="15.2" customHeight="1" x14ac:dyDescent="0.25"/>
    <row r="198" ht="15.2" customHeight="1" x14ac:dyDescent="0.25"/>
    <row r="199" ht="15.2" customHeight="1" x14ac:dyDescent="0.25"/>
    <row r="200" ht="15.2" customHeight="1" x14ac:dyDescent="0.25"/>
    <row r="201" ht="15.2" customHeight="1" x14ac:dyDescent="0.25"/>
    <row r="202" ht="15.2" customHeight="1" x14ac:dyDescent="0.25"/>
    <row r="203" ht="15.2" customHeight="1" x14ac:dyDescent="0.25"/>
    <row r="204" ht="15.2" customHeight="1" x14ac:dyDescent="0.25"/>
    <row r="205" ht="15.2" customHeight="1" x14ac:dyDescent="0.25"/>
    <row r="206" ht="15.2" customHeight="1" x14ac:dyDescent="0.25"/>
    <row r="207" ht="15.2" customHeight="1" x14ac:dyDescent="0.25"/>
    <row r="208" ht="15.2" customHeight="1" x14ac:dyDescent="0.25"/>
    <row r="209" ht="15.2" customHeight="1" x14ac:dyDescent="0.25"/>
    <row r="210" ht="15.2" customHeight="1" x14ac:dyDescent="0.25"/>
    <row r="211" ht="15.2" customHeight="1" x14ac:dyDescent="0.25"/>
    <row r="212" ht="15.2" customHeight="1" x14ac:dyDescent="0.25"/>
    <row r="213" ht="15.2" customHeight="1" x14ac:dyDescent="0.25"/>
    <row r="214" ht="15.2" customHeight="1" x14ac:dyDescent="0.25"/>
    <row r="215" ht="15.2" customHeight="1" x14ac:dyDescent="0.25"/>
    <row r="216" ht="15.2" customHeight="1" x14ac:dyDescent="0.25"/>
    <row r="217" ht="15.2" customHeight="1" x14ac:dyDescent="0.25"/>
    <row r="218" ht="15.2" customHeight="1" x14ac:dyDescent="0.25"/>
    <row r="219" ht="15.2" customHeight="1" x14ac:dyDescent="0.25"/>
    <row r="220" ht="15.2" customHeight="1" x14ac:dyDescent="0.25"/>
    <row r="221" ht="15.2" customHeight="1" x14ac:dyDescent="0.25"/>
    <row r="222" ht="15.2" customHeight="1" x14ac:dyDescent="0.25"/>
    <row r="223" ht="15.2" customHeight="1" x14ac:dyDescent="0.25"/>
    <row r="224" ht="15.2" customHeight="1" x14ac:dyDescent="0.25"/>
    <row r="225" ht="15.2" customHeight="1" x14ac:dyDescent="0.25"/>
    <row r="226" ht="15.2" customHeight="1" x14ac:dyDescent="0.25"/>
    <row r="227" ht="15.2" customHeight="1" x14ac:dyDescent="0.25"/>
    <row r="228" ht="15.2" customHeight="1" x14ac:dyDescent="0.25"/>
    <row r="229" ht="15.2" customHeight="1" x14ac:dyDescent="0.25"/>
    <row r="230" ht="15.2" customHeight="1" x14ac:dyDescent="0.25"/>
    <row r="231" ht="15.2" customHeight="1" x14ac:dyDescent="0.25"/>
    <row r="232" ht="15.2" customHeight="1" x14ac:dyDescent="0.25"/>
    <row r="233" ht="15.2" customHeight="1" x14ac:dyDescent="0.25"/>
    <row r="234" ht="15.2" customHeight="1" x14ac:dyDescent="0.25"/>
    <row r="235" ht="15.2" customHeight="1" x14ac:dyDescent="0.25"/>
    <row r="236" ht="15.2" customHeight="1" x14ac:dyDescent="0.25"/>
    <row r="237" ht="15.2" customHeight="1" x14ac:dyDescent="0.25"/>
    <row r="238" ht="15.2" customHeight="1" x14ac:dyDescent="0.25"/>
    <row r="239" ht="15.2" customHeight="1" x14ac:dyDescent="0.25"/>
    <row r="240" ht="15.2" customHeight="1" x14ac:dyDescent="0.25"/>
    <row r="241" ht="15.2" customHeight="1" x14ac:dyDescent="0.25"/>
    <row r="242" ht="15.2" customHeight="1" x14ac:dyDescent="0.25"/>
    <row r="243" ht="15.2" customHeight="1" x14ac:dyDescent="0.25"/>
    <row r="244" ht="15.2" customHeight="1" x14ac:dyDescent="0.25"/>
    <row r="245" ht="15.2" customHeight="1" x14ac:dyDescent="0.25"/>
    <row r="246" ht="15.2" customHeight="1" x14ac:dyDescent="0.25"/>
    <row r="247" ht="15.2" customHeight="1" x14ac:dyDescent="0.25"/>
    <row r="248" ht="15.2" customHeight="1" x14ac:dyDescent="0.25"/>
    <row r="249" ht="15.2" customHeight="1" x14ac:dyDescent="0.25"/>
    <row r="250" ht="15.2" customHeight="1" x14ac:dyDescent="0.25"/>
    <row r="251" ht="15.2" customHeight="1" x14ac:dyDescent="0.25"/>
    <row r="252" ht="15.2" customHeight="1" x14ac:dyDescent="0.25"/>
    <row r="253" ht="15.2" customHeight="1" x14ac:dyDescent="0.25"/>
    <row r="254" ht="15.2" customHeight="1" x14ac:dyDescent="0.25"/>
    <row r="255" ht="15.2" customHeight="1" x14ac:dyDescent="0.25"/>
    <row r="256" ht="15.2" customHeight="1" x14ac:dyDescent="0.25"/>
    <row r="257" ht="15.2" customHeight="1" x14ac:dyDescent="0.25"/>
    <row r="258" ht="15.2" customHeight="1" x14ac:dyDescent="0.25"/>
    <row r="259" ht="15.2" customHeight="1" x14ac:dyDescent="0.25"/>
    <row r="260" ht="15.2" customHeight="1" x14ac:dyDescent="0.25"/>
    <row r="261" ht="15.2" customHeight="1" x14ac:dyDescent="0.25"/>
    <row r="262" ht="15.2" customHeight="1" x14ac:dyDescent="0.25"/>
    <row r="263" ht="15.2" customHeight="1" x14ac:dyDescent="0.25"/>
    <row r="264" ht="15.2" customHeight="1" x14ac:dyDescent="0.25"/>
    <row r="265" ht="15.2" customHeight="1" x14ac:dyDescent="0.25"/>
    <row r="266" ht="15.2" customHeight="1" x14ac:dyDescent="0.25"/>
    <row r="267" ht="15.2" customHeight="1" x14ac:dyDescent="0.25"/>
    <row r="268" ht="15.2" customHeight="1" x14ac:dyDescent="0.25"/>
    <row r="269" ht="15.2" customHeight="1" x14ac:dyDescent="0.25"/>
    <row r="270" ht="15.2" customHeight="1" x14ac:dyDescent="0.25"/>
    <row r="271" ht="15.2" customHeight="1" x14ac:dyDescent="0.25"/>
    <row r="272" ht="15.2" customHeight="1" x14ac:dyDescent="0.25"/>
    <row r="273" ht="15.2" customHeight="1" x14ac:dyDescent="0.25"/>
    <row r="274" ht="15.2" customHeight="1" x14ac:dyDescent="0.25"/>
    <row r="275" ht="15.2" customHeight="1" x14ac:dyDescent="0.25"/>
    <row r="276" ht="15.2" customHeight="1" x14ac:dyDescent="0.25"/>
    <row r="277" ht="15.2" customHeight="1" x14ac:dyDescent="0.25"/>
    <row r="278" ht="15.2" customHeight="1" x14ac:dyDescent="0.25"/>
    <row r="279" ht="15.2" customHeight="1" x14ac:dyDescent="0.25"/>
    <row r="280" ht="15.2" customHeight="1" x14ac:dyDescent="0.25"/>
    <row r="281" ht="15.2" customHeight="1" x14ac:dyDescent="0.25"/>
    <row r="282" ht="15.2" customHeight="1" x14ac:dyDescent="0.25"/>
    <row r="283" ht="15.2" customHeight="1" x14ac:dyDescent="0.25"/>
    <row r="284" ht="15.2" customHeight="1" x14ac:dyDescent="0.25"/>
    <row r="285" ht="15.2" customHeight="1" x14ac:dyDescent="0.25"/>
    <row r="286" ht="15.2" customHeight="1" x14ac:dyDescent="0.25"/>
    <row r="287" ht="15.2" customHeight="1" x14ac:dyDescent="0.25"/>
    <row r="288" ht="15.2" customHeight="1" x14ac:dyDescent="0.25"/>
    <row r="289" ht="15.2" customHeight="1" x14ac:dyDescent="0.25"/>
    <row r="290" ht="15.2" customHeight="1" x14ac:dyDescent="0.25"/>
    <row r="291" ht="15.2" customHeight="1" x14ac:dyDescent="0.25"/>
    <row r="292" ht="15.2" customHeight="1" x14ac:dyDescent="0.25"/>
    <row r="293" ht="15.2" customHeight="1" x14ac:dyDescent="0.25"/>
    <row r="294" ht="15.2" customHeight="1" x14ac:dyDescent="0.25"/>
    <row r="295" ht="15.2" customHeight="1" x14ac:dyDescent="0.25"/>
    <row r="296" ht="15.2" customHeight="1" x14ac:dyDescent="0.25"/>
    <row r="297" ht="15.2" customHeight="1" x14ac:dyDescent="0.25"/>
    <row r="298" ht="15.2" customHeight="1" x14ac:dyDescent="0.25"/>
    <row r="299" ht="15.2" customHeight="1" x14ac:dyDescent="0.25"/>
    <row r="300" ht="15.2" customHeight="1" x14ac:dyDescent="0.25"/>
    <row r="301" ht="15.2" customHeight="1" x14ac:dyDescent="0.25"/>
    <row r="302" ht="15.2" customHeight="1" x14ac:dyDescent="0.25"/>
    <row r="303" ht="15.2" customHeight="1" x14ac:dyDescent="0.25"/>
    <row r="304" ht="15.2" customHeight="1" x14ac:dyDescent="0.25"/>
    <row r="305" ht="15.2" customHeight="1" x14ac:dyDescent="0.25"/>
    <row r="306" ht="15.2" customHeight="1" x14ac:dyDescent="0.25"/>
    <row r="307" ht="15.2" customHeight="1" x14ac:dyDescent="0.25"/>
    <row r="308" ht="15.2" customHeight="1" x14ac:dyDescent="0.25"/>
    <row r="309" ht="15.2" customHeight="1" x14ac:dyDescent="0.25"/>
    <row r="310" ht="15.2" customHeight="1" x14ac:dyDescent="0.25"/>
    <row r="311" ht="15.2" customHeight="1" x14ac:dyDescent="0.25"/>
    <row r="312" ht="15.2" customHeight="1" x14ac:dyDescent="0.25"/>
    <row r="313" ht="15.2" customHeight="1" x14ac:dyDescent="0.25"/>
    <row r="314" ht="15.2" customHeight="1" x14ac:dyDescent="0.25"/>
    <row r="315" ht="15.2" customHeight="1" x14ac:dyDescent="0.25"/>
    <row r="316" ht="15.2" customHeight="1" x14ac:dyDescent="0.25"/>
    <row r="317" ht="15.2" customHeight="1" x14ac:dyDescent="0.25"/>
    <row r="318" ht="15.2" customHeight="1" x14ac:dyDescent="0.25"/>
    <row r="319" ht="15.2" customHeight="1" x14ac:dyDescent="0.25"/>
    <row r="320" ht="15.2" customHeight="1" x14ac:dyDescent="0.25"/>
    <row r="321" ht="15.2" customHeight="1" x14ac:dyDescent="0.25"/>
    <row r="322" ht="15.2" customHeight="1" x14ac:dyDescent="0.25"/>
    <row r="323" ht="15.2" customHeight="1" x14ac:dyDescent="0.25"/>
    <row r="324" ht="15.2" customHeight="1" x14ac:dyDescent="0.25"/>
  </sheetData>
  <phoneticPr fontId="18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Normal="100" workbookViewId="0">
      <selection activeCell="J18" sqref="J18"/>
    </sheetView>
  </sheetViews>
  <sheetFormatPr defaultRowHeight="15.75" x14ac:dyDescent="0.25"/>
  <cols>
    <col min="1" max="1" width="4.5703125" style="22" customWidth="1"/>
    <col min="2" max="2" width="4.85546875" style="22" customWidth="1"/>
    <col min="3" max="3" width="22.140625" style="22" bestFit="1" customWidth="1"/>
    <col min="4" max="4" width="6.140625" style="23" customWidth="1"/>
    <col min="5" max="5" width="6" style="188" bestFit="1" customWidth="1"/>
    <col min="6" max="6" width="7.28515625" style="188" customWidth="1"/>
    <col min="7" max="16384" width="9.140625" style="22"/>
  </cols>
  <sheetData>
    <row r="1" spans="1:6" ht="18.75" x14ac:dyDescent="0.3">
      <c r="A1" s="1" t="s">
        <v>299</v>
      </c>
    </row>
    <row r="2" spans="1:6" x14ac:dyDescent="0.25">
      <c r="A2" s="21" t="s">
        <v>292</v>
      </c>
    </row>
    <row r="3" spans="1:6" x14ac:dyDescent="0.25">
      <c r="A3" s="21" t="s">
        <v>46</v>
      </c>
    </row>
    <row r="5" spans="1:6" x14ac:dyDescent="0.25">
      <c r="A5" s="24" t="s">
        <v>14</v>
      </c>
      <c r="B5" s="25" t="s">
        <v>77</v>
      </c>
    </row>
    <row r="6" spans="1:6" x14ac:dyDescent="0.25">
      <c r="A6" s="32" t="s">
        <v>47</v>
      </c>
      <c r="B6" s="32" t="s">
        <v>48</v>
      </c>
      <c r="C6" s="33" t="s">
        <v>49</v>
      </c>
      <c r="D6" s="28" t="s">
        <v>50</v>
      </c>
      <c r="E6" s="189" t="s">
        <v>53</v>
      </c>
      <c r="F6" s="189" t="s">
        <v>70</v>
      </c>
    </row>
    <row r="7" spans="1:6" x14ac:dyDescent="0.25">
      <c r="A7" s="29">
        <v>12</v>
      </c>
      <c r="B7" s="29">
        <v>12</v>
      </c>
      <c r="C7" s="30" t="s">
        <v>97</v>
      </c>
      <c r="D7" s="29">
        <v>2285</v>
      </c>
      <c r="E7" s="187">
        <v>6</v>
      </c>
      <c r="F7" s="187">
        <v>35.5</v>
      </c>
    </row>
    <row r="8" spans="1:6" x14ac:dyDescent="0.25">
      <c r="A8" s="29">
        <v>15</v>
      </c>
      <c r="B8" s="29">
        <v>15</v>
      </c>
      <c r="C8" s="30" t="s">
        <v>236</v>
      </c>
      <c r="D8" s="29">
        <v>2242</v>
      </c>
      <c r="E8" s="187">
        <v>6</v>
      </c>
      <c r="F8" s="187">
        <v>35</v>
      </c>
    </row>
    <row r="9" spans="1:6" x14ac:dyDescent="0.25">
      <c r="A9" s="29">
        <v>20</v>
      </c>
      <c r="B9" s="29">
        <v>17</v>
      </c>
      <c r="C9" s="30" t="s">
        <v>226</v>
      </c>
      <c r="D9" s="29">
        <v>2210</v>
      </c>
      <c r="E9" s="187">
        <v>5.5</v>
      </c>
      <c r="F9" s="187">
        <v>34.5</v>
      </c>
    </row>
    <row r="10" spans="1:6" x14ac:dyDescent="0.25">
      <c r="A10" s="29">
        <v>26</v>
      </c>
      <c r="B10" s="29">
        <v>36</v>
      </c>
      <c r="C10" s="30" t="s">
        <v>233</v>
      </c>
      <c r="D10" s="29">
        <v>2121</v>
      </c>
      <c r="E10" s="187">
        <v>5</v>
      </c>
      <c r="F10" s="187">
        <v>36.5</v>
      </c>
    </row>
    <row r="11" spans="1:6" x14ac:dyDescent="0.25">
      <c r="E11" s="190">
        <f>SUM(E7:E10)</f>
        <v>22.5</v>
      </c>
      <c r="F11" s="190">
        <f>SUM(F7:F10)</f>
        <v>141.5</v>
      </c>
    </row>
    <row r="13" spans="1:6" x14ac:dyDescent="0.25">
      <c r="A13" s="24" t="s">
        <v>12</v>
      </c>
      <c r="B13" s="25" t="s">
        <v>281</v>
      </c>
    </row>
    <row r="14" spans="1:6" x14ac:dyDescent="0.25">
      <c r="A14" s="26" t="s">
        <v>47</v>
      </c>
      <c r="B14" s="26" t="s">
        <v>48</v>
      </c>
      <c r="C14" s="27" t="s">
        <v>49</v>
      </c>
      <c r="D14" s="26" t="s">
        <v>50</v>
      </c>
      <c r="E14" s="191" t="s">
        <v>53</v>
      </c>
      <c r="F14" s="191" t="s">
        <v>70</v>
      </c>
    </row>
    <row r="15" spans="1:6" x14ac:dyDescent="0.25">
      <c r="A15" s="29">
        <v>2</v>
      </c>
      <c r="B15" s="29">
        <v>10</v>
      </c>
      <c r="C15" s="30" t="s">
        <v>264</v>
      </c>
      <c r="D15" s="29">
        <v>2301</v>
      </c>
      <c r="E15" s="31">
        <v>7</v>
      </c>
      <c r="F15" s="31">
        <v>40</v>
      </c>
    </row>
    <row r="16" spans="1:6" x14ac:dyDescent="0.25">
      <c r="A16" s="29">
        <v>18</v>
      </c>
      <c r="B16" s="29">
        <v>8</v>
      </c>
      <c r="C16" s="30" t="s">
        <v>343</v>
      </c>
      <c r="D16" s="29">
        <v>2341</v>
      </c>
      <c r="E16" s="187">
        <v>5.5</v>
      </c>
      <c r="F16" s="31">
        <v>39.5</v>
      </c>
    </row>
    <row r="17" spans="1:6" x14ac:dyDescent="0.25">
      <c r="A17" s="29">
        <v>31</v>
      </c>
      <c r="B17" s="29">
        <v>20</v>
      </c>
      <c r="C17" s="30" t="s">
        <v>272</v>
      </c>
      <c r="D17" s="29">
        <v>2203</v>
      </c>
      <c r="E17" s="31">
        <v>5</v>
      </c>
      <c r="F17" s="31">
        <v>34</v>
      </c>
    </row>
    <row r="18" spans="1:6" x14ac:dyDescent="0.25">
      <c r="A18" s="29">
        <v>47</v>
      </c>
      <c r="B18" s="29">
        <v>52</v>
      </c>
      <c r="C18" s="30" t="s">
        <v>373</v>
      </c>
      <c r="D18" s="29">
        <v>2015</v>
      </c>
      <c r="E18" s="31">
        <v>4.5</v>
      </c>
      <c r="F18" s="31">
        <v>31.5</v>
      </c>
    </row>
    <row r="19" spans="1:6" x14ac:dyDescent="0.25">
      <c r="E19" s="190">
        <f>SUM(E15:E18)</f>
        <v>22</v>
      </c>
      <c r="F19" s="190">
        <f>SUM(F15:F18)</f>
        <v>145</v>
      </c>
    </row>
    <row r="20" spans="1:6" x14ac:dyDescent="0.25">
      <c r="E20" s="190"/>
      <c r="F20" s="190"/>
    </row>
    <row r="21" spans="1:6" x14ac:dyDescent="0.25">
      <c r="A21" s="193" t="s">
        <v>16</v>
      </c>
      <c r="B21" s="25" t="s">
        <v>63</v>
      </c>
    </row>
    <row r="22" spans="1:6" x14ac:dyDescent="0.25">
      <c r="A22" s="26" t="s">
        <v>47</v>
      </c>
      <c r="B22" s="26" t="s">
        <v>48</v>
      </c>
      <c r="C22" s="27" t="s">
        <v>49</v>
      </c>
      <c r="D22" s="26" t="s">
        <v>50</v>
      </c>
      <c r="E22" s="191" t="s">
        <v>53</v>
      </c>
      <c r="F22" s="191" t="s">
        <v>70</v>
      </c>
    </row>
    <row r="23" spans="1:6" x14ac:dyDescent="0.25">
      <c r="A23" s="29">
        <v>13</v>
      </c>
      <c r="B23" s="29">
        <v>29</v>
      </c>
      <c r="C23" s="30" t="s">
        <v>229</v>
      </c>
      <c r="D23" s="29">
        <v>2164</v>
      </c>
      <c r="E23" s="31">
        <v>6</v>
      </c>
      <c r="F23" s="187">
        <v>35.5</v>
      </c>
    </row>
    <row r="24" spans="1:6" x14ac:dyDescent="0.25">
      <c r="A24" s="29">
        <v>19</v>
      </c>
      <c r="B24" s="29">
        <v>28</v>
      </c>
      <c r="C24" s="30" t="s">
        <v>279</v>
      </c>
      <c r="D24" s="29">
        <v>2182</v>
      </c>
      <c r="E24" s="187">
        <v>5.5</v>
      </c>
      <c r="F24" s="31">
        <v>35</v>
      </c>
    </row>
    <row r="25" spans="1:6" x14ac:dyDescent="0.25">
      <c r="A25" s="29">
        <v>23</v>
      </c>
      <c r="B25" s="29">
        <v>25</v>
      </c>
      <c r="C25" s="30" t="s">
        <v>230</v>
      </c>
      <c r="D25" s="29">
        <v>2184</v>
      </c>
      <c r="E25" s="187">
        <v>5.5</v>
      </c>
      <c r="F25" s="31">
        <v>31</v>
      </c>
    </row>
    <row r="26" spans="1:6" x14ac:dyDescent="0.25">
      <c r="A26" s="29">
        <v>29</v>
      </c>
      <c r="B26" s="29">
        <v>26</v>
      </c>
      <c r="C26" s="30" t="s">
        <v>265</v>
      </c>
      <c r="D26" s="29">
        <v>2184</v>
      </c>
      <c r="E26" s="31">
        <v>5</v>
      </c>
      <c r="F26" s="31">
        <v>35</v>
      </c>
    </row>
    <row r="27" spans="1:6" x14ac:dyDescent="0.25">
      <c r="E27" s="190">
        <f>SUM(E23:E26)</f>
        <v>22</v>
      </c>
      <c r="F27" s="190">
        <f>SUM(F23:F26)</f>
        <v>136.5</v>
      </c>
    </row>
    <row r="28" spans="1:6" x14ac:dyDescent="0.25">
      <c r="E28" s="190"/>
      <c r="F28" s="190"/>
    </row>
    <row r="29" spans="1:6" x14ac:dyDescent="0.25">
      <c r="A29" s="193" t="s">
        <v>18</v>
      </c>
      <c r="B29" s="25" t="s">
        <v>175</v>
      </c>
    </row>
    <row r="30" spans="1:6" x14ac:dyDescent="0.25">
      <c r="A30" s="26" t="s">
        <v>47</v>
      </c>
      <c r="B30" s="26" t="s">
        <v>48</v>
      </c>
      <c r="C30" s="27" t="s">
        <v>49</v>
      </c>
      <c r="D30" s="26" t="s">
        <v>50</v>
      </c>
      <c r="E30" s="191" t="s">
        <v>53</v>
      </c>
      <c r="F30" s="191" t="s">
        <v>70</v>
      </c>
    </row>
    <row r="31" spans="1:6" x14ac:dyDescent="0.25">
      <c r="A31" s="29">
        <v>53</v>
      </c>
      <c r="B31" s="29">
        <v>33</v>
      </c>
      <c r="C31" s="30" t="s">
        <v>232</v>
      </c>
      <c r="D31" s="29">
        <v>2125</v>
      </c>
      <c r="E31" s="31">
        <v>4</v>
      </c>
      <c r="F31" s="187">
        <v>34.5</v>
      </c>
    </row>
    <row r="32" spans="1:6" x14ac:dyDescent="0.25">
      <c r="A32" s="29">
        <v>65</v>
      </c>
      <c r="B32" s="29">
        <v>88</v>
      </c>
      <c r="C32" s="30" t="s">
        <v>261</v>
      </c>
      <c r="D32" s="29">
        <v>1778</v>
      </c>
      <c r="E32" s="31">
        <v>4</v>
      </c>
      <c r="F32" s="31">
        <v>25</v>
      </c>
    </row>
    <row r="33" spans="1:6" x14ac:dyDescent="0.25">
      <c r="A33" s="29">
        <v>69</v>
      </c>
      <c r="B33" s="29">
        <v>53</v>
      </c>
      <c r="C33" s="30" t="s">
        <v>249</v>
      </c>
      <c r="D33" s="29">
        <v>2009</v>
      </c>
      <c r="E33" s="187">
        <v>3.5</v>
      </c>
      <c r="F33" s="31">
        <v>29</v>
      </c>
    </row>
    <row r="34" spans="1:6" x14ac:dyDescent="0.25">
      <c r="A34" s="29">
        <v>85</v>
      </c>
      <c r="B34" s="29">
        <v>42</v>
      </c>
      <c r="C34" s="30" t="s">
        <v>401</v>
      </c>
      <c r="D34" s="29">
        <v>2090</v>
      </c>
      <c r="E34" s="31">
        <v>3</v>
      </c>
      <c r="F34" s="187">
        <v>24.5</v>
      </c>
    </row>
    <row r="35" spans="1:6" x14ac:dyDescent="0.25">
      <c r="A35" s="36"/>
      <c r="B35" s="36"/>
      <c r="C35" s="37"/>
      <c r="D35" s="38"/>
      <c r="E35" s="192">
        <f>SUM(E31:E34)</f>
        <v>14.5</v>
      </c>
      <c r="F35" s="192">
        <f>SUM(F31:F34)</f>
        <v>113</v>
      </c>
    </row>
    <row r="36" spans="1:6" x14ac:dyDescent="0.25">
      <c r="E36" s="190"/>
      <c r="F36" s="190"/>
    </row>
  </sheetData>
  <phoneticPr fontId="28" type="noConversion"/>
  <pageMargins left="0.78740157499999996" right="0.78740157499999996" top="0.984251969" bottom="0.984251969" header="0.4921259845" footer="0.4921259845"/>
  <pageSetup paperSize="9" scale="8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workbookViewId="0">
      <selection activeCell="A116" sqref="A116:F151"/>
    </sheetView>
  </sheetViews>
  <sheetFormatPr defaultRowHeight="15" x14ac:dyDescent="0.25"/>
  <cols>
    <col min="1" max="1" width="5.85546875" customWidth="1"/>
    <col min="2" max="2" width="35.85546875" customWidth="1"/>
    <col min="3" max="3" width="6.42578125" customWidth="1"/>
    <col min="4" max="4" width="6.140625" customWidth="1"/>
    <col min="5" max="5" width="5.85546875" customWidth="1"/>
    <col min="6" max="6" width="41.28515625" customWidth="1"/>
  </cols>
  <sheetData>
    <row r="1" spans="1:6" ht="15.2" customHeight="1" x14ac:dyDescent="0.3">
      <c r="A1" s="1" t="s">
        <v>124</v>
      </c>
    </row>
    <row r="2" spans="1:6" ht="15.2" customHeight="1" x14ac:dyDescent="0.25"/>
    <row r="3" spans="1:6" ht="15.2" customHeight="1" x14ac:dyDescent="0.25">
      <c r="A3" s="2" t="s">
        <v>125</v>
      </c>
    </row>
    <row r="4" spans="1:6" ht="15.2" customHeight="1" x14ac:dyDescent="0.25"/>
    <row r="5" spans="1:6" ht="15.2" customHeight="1" x14ac:dyDescent="0.25">
      <c r="A5" s="3" t="s">
        <v>48</v>
      </c>
      <c r="B5" s="4" t="s">
        <v>49</v>
      </c>
      <c r="C5" s="3" t="s">
        <v>126</v>
      </c>
      <c r="D5" s="3" t="s">
        <v>127</v>
      </c>
      <c r="E5" s="5" t="s">
        <v>51</v>
      </c>
      <c r="F5" s="4" t="s">
        <v>52</v>
      </c>
    </row>
    <row r="6" spans="1:6" ht="15.2" customHeight="1" x14ac:dyDescent="0.25">
      <c r="A6" s="6">
        <v>1</v>
      </c>
      <c r="B6" s="7" t="s">
        <v>539</v>
      </c>
      <c r="C6" s="6">
        <v>1962</v>
      </c>
      <c r="D6" s="6">
        <v>1954</v>
      </c>
      <c r="E6" s="8" t="s">
        <v>56</v>
      </c>
      <c r="F6" s="7" t="s">
        <v>61</v>
      </c>
    </row>
    <row r="7" spans="1:6" ht="15.2" customHeight="1" x14ac:dyDescent="0.25">
      <c r="A7" s="6">
        <v>2</v>
      </c>
      <c r="B7" s="7" t="s">
        <v>133</v>
      </c>
      <c r="C7" s="6">
        <v>1970</v>
      </c>
      <c r="D7" s="6">
        <v>1948</v>
      </c>
      <c r="E7" s="8" t="s">
        <v>56</v>
      </c>
      <c r="F7" s="7" t="s">
        <v>134</v>
      </c>
    </row>
    <row r="8" spans="1:6" ht="15.2" customHeight="1" x14ac:dyDescent="0.25">
      <c r="A8" s="6">
        <v>3</v>
      </c>
      <c r="B8" s="7" t="s">
        <v>128</v>
      </c>
      <c r="C8" s="6">
        <v>1916</v>
      </c>
      <c r="D8" s="6">
        <v>1944</v>
      </c>
      <c r="E8" s="8" t="s">
        <v>56</v>
      </c>
      <c r="F8" s="7" t="s">
        <v>129</v>
      </c>
    </row>
    <row r="9" spans="1:6" ht="15.2" customHeight="1" x14ac:dyDescent="0.25">
      <c r="A9" s="6">
        <v>4</v>
      </c>
      <c r="B9" s="7" t="s">
        <v>540</v>
      </c>
      <c r="C9" s="6">
        <v>1924</v>
      </c>
      <c r="D9" s="6">
        <v>1930</v>
      </c>
      <c r="E9" s="8" t="s">
        <v>56</v>
      </c>
      <c r="F9" s="7" t="s">
        <v>135</v>
      </c>
    </row>
    <row r="10" spans="1:6" ht="15.2" customHeight="1" x14ac:dyDescent="0.25">
      <c r="A10" s="6">
        <v>5</v>
      </c>
      <c r="B10" s="7" t="s">
        <v>541</v>
      </c>
      <c r="C10" s="6">
        <v>1940</v>
      </c>
      <c r="D10" s="6">
        <v>1913</v>
      </c>
      <c r="E10" s="8" t="s">
        <v>56</v>
      </c>
      <c r="F10" s="7" t="s">
        <v>542</v>
      </c>
    </row>
    <row r="11" spans="1:6" ht="15.2" customHeight="1" x14ac:dyDescent="0.25">
      <c r="A11" s="6">
        <v>6</v>
      </c>
      <c r="B11" s="7" t="s">
        <v>131</v>
      </c>
      <c r="C11" s="6">
        <v>1876</v>
      </c>
      <c r="D11" s="6">
        <v>1913</v>
      </c>
      <c r="E11" s="8" t="s">
        <v>56</v>
      </c>
      <c r="F11" s="7" t="s">
        <v>132</v>
      </c>
    </row>
    <row r="12" spans="1:6" ht="15.2" customHeight="1" x14ac:dyDescent="0.25">
      <c r="A12" s="6">
        <v>7</v>
      </c>
      <c r="B12" s="7" t="s">
        <v>543</v>
      </c>
      <c r="C12" s="6">
        <v>1913</v>
      </c>
      <c r="D12" s="6">
        <v>1905</v>
      </c>
      <c r="E12" s="8" t="s">
        <v>56</v>
      </c>
      <c r="F12" s="7" t="s">
        <v>204</v>
      </c>
    </row>
    <row r="13" spans="1:6" ht="15.2" customHeight="1" x14ac:dyDescent="0.25">
      <c r="A13" s="6">
        <v>8</v>
      </c>
      <c r="B13" s="7" t="s">
        <v>58</v>
      </c>
      <c r="C13" s="6">
        <v>1900</v>
      </c>
      <c r="D13" s="6">
        <v>1903</v>
      </c>
      <c r="E13" s="8" t="s">
        <v>56</v>
      </c>
      <c r="F13" s="7" t="s">
        <v>59</v>
      </c>
    </row>
    <row r="14" spans="1:6" ht="15.2" customHeight="1" x14ac:dyDescent="0.25">
      <c r="A14" s="6">
        <v>9</v>
      </c>
      <c r="B14" s="7" t="s">
        <v>25</v>
      </c>
      <c r="C14" s="6">
        <v>1886</v>
      </c>
      <c r="D14" s="6">
        <v>1897</v>
      </c>
      <c r="E14" s="8" t="s">
        <v>56</v>
      </c>
      <c r="F14" s="7" t="s">
        <v>135</v>
      </c>
    </row>
    <row r="15" spans="1:6" ht="15.2" customHeight="1" x14ac:dyDescent="0.25">
      <c r="A15" s="6">
        <v>10</v>
      </c>
      <c r="B15" s="7" t="s">
        <v>254</v>
      </c>
      <c r="C15" s="6">
        <v>1803</v>
      </c>
      <c r="D15" s="6">
        <v>1888</v>
      </c>
      <c r="E15" s="8" t="s">
        <v>56</v>
      </c>
      <c r="F15" s="7" t="s">
        <v>246</v>
      </c>
    </row>
    <row r="16" spans="1:6" ht="15.2" customHeight="1" x14ac:dyDescent="0.25">
      <c r="A16" s="6">
        <v>11</v>
      </c>
      <c r="B16" s="7" t="s">
        <v>142</v>
      </c>
      <c r="C16" s="6">
        <v>1873</v>
      </c>
      <c r="D16" s="6">
        <v>1868</v>
      </c>
      <c r="E16" s="8" t="s">
        <v>56</v>
      </c>
      <c r="F16" s="7" t="s">
        <v>63</v>
      </c>
    </row>
    <row r="17" spans="1:6" ht="15.2" customHeight="1" x14ac:dyDescent="0.25">
      <c r="A17" s="6">
        <v>12</v>
      </c>
      <c r="B17" s="7" t="s">
        <v>544</v>
      </c>
      <c r="C17" s="6">
        <v>0</v>
      </c>
      <c r="D17" s="6">
        <v>1847</v>
      </c>
      <c r="E17" s="8" t="s">
        <v>104</v>
      </c>
      <c r="F17" s="7" t="s">
        <v>159</v>
      </c>
    </row>
    <row r="18" spans="1:6" ht="15.2" customHeight="1" x14ac:dyDescent="0.25">
      <c r="A18" s="6">
        <v>13</v>
      </c>
      <c r="B18" s="7" t="s">
        <v>136</v>
      </c>
      <c r="C18" s="6">
        <v>1842</v>
      </c>
      <c r="D18" s="6">
        <v>1832</v>
      </c>
      <c r="E18" s="8" t="s">
        <v>56</v>
      </c>
      <c r="F18" s="7" t="s">
        <v>137</v>
      </c>
    </row>
    <row r="19" spans="1:6" ht="15.2" customHeight="1" x14ac:dyDescent="0.25">
      <c r="A19" s="6">
        <v>14</v>
      </c>
      <c r="B19" s="7" t="s">
        <v>138</v>
      </c>
      <c r="C19" s="6">
        <v>1832</v>
      </c>
      <c r="D19" s="6">
        <v>1829</v>
      </c>
      <c r="E19" s="8" t="s">
        <v>56</v>
      </c>
      <c r="F19" s="7" t="s">
        <v>88</v>
      </c>
    </row>
    <row r="20" spans="1:6" ht="15.2" customHeight="1" x14ac:dyDescent="0.25">
      <c r="A20" s="6">
        <v>15</v>
      </c>
      <c r="B20" s="7" t="s">
        <v>259</v>
      </c>
      <c r="C20" s="6">
        <v>1786</v>
      </c>
      <c r="D20" s="6">
        <v>1806</v>
      </c>
      <c r="E20" s="8" t="s">
        <v>56</v>
      </c>
      <c r="F20" s="7" t="s">
        <v>260</v>
      </c>
    </row>
    <row r="21" spans="1:6" ht="15.2" customHeight="1" x14ac:dyDescent="0.25">
      <c r="A21" s="6">
        <v>16</v>
      </c>
      <c r="B21" s="7" t="s">
        <v>141</v>
      </c>
      <c r="C21" s="6">
        <v>1829</v>
      </c>
      <c r="D21" s="6">
        <v>1792</v>
      </c>
      <c r="E21" s="8" t="s">
        <v>56</v>
      </c>
      <c r="F21" s="7" t="s">
        <v>129</v>
      </c>
    </row>
    <row r="22" spans="1:6" ht="15.2" customHeight="1" x14ac:dyDescent="0.25">
      <c r="A22" s="6">
        <v>17</v>
      </c>
      <c r="B22" s="7" t="s">
        <v>107</v>
      </c>
      <c r="C22" s="6">
        <v>1771</v>
      </c>
      <c r="D22" s="6">
        <v>1785</v>
      </c>
      <c r="E22" s="8" t="s">
        <v>56</v>
      </c>
      <c r="F22" s="7" t="s">
        <v>108</v>
      </c>
    </row>
    <row r="23" spans="1:6" ht="15.2" customHeight="1" x14ac:dyDescent="0.25">
      <c r="A23" s="6">
        <v>18</v>
      </c>
      <c r="B23" s="7" t="s">
        <v>196</v>
      </c>
      <c r="C23" s="6">
        <v>1726</v>
      </c>
      <c r="D23" s="6">
        <v>1780</v>
      </c>
      <c r="E23" s="8" t="s">
        <v>56</v>
      </c>
      <c r="F23" s="7" t="s">
        <v>197</v>
      </c>
    </row>
    <row r="24" spans="1:6" ht="15.2" customHeight="1" x14ac:dyDescent="0.25">
      <c r="A24" s="6">
        <v>19</v>
      </c>
      <c r="B24" s="7" t="s">
        <v>147</v>
      </c>
      <c r="C24" s="6">
        <v>1761</v>
      </c>
      <c r="D24" s="6">
        <v>1765</v>
      </c>
      <c r="E24" s="8" t="s">
        <v>56</v>
      </c>
      <c r="F24" s="7" t="s">
        <v>148</v>
      </c>
    </row>
    <row r="25" spans="1:6" ht="15.2" customHeight="1" x14ac:dyDescent="0.25">
      <c r="A25" s="6">
        <v>20</v>
      </c>
      <c r="B25" s="7" t="s">
        <v>545</v>
      </c>
      <c r="C25" s="6">
        <v>1771</v>
      </c>
      <c r="D25" s="6">
        <v>1763</v>
      </c>
      <c r="E25" s="8" t="s">
        <v>56</v>
      </c>
      <c r="F25" s="7" t="s">
        <v>65</v>
      </c>
    </row>
    <row r="26" spans="1:6" ht="15.2" customHeight="1" x14ac:dyDescent="0.25">
      <c r="A26" s="6">
        <v>21</v>
      </c>
      <c r="B26" s="7" t="s">
        <v>144</v>
      </c>
      <c r="C26" s="6">
        <v>1789</v>
      </c>
      <c r="D26" s="6">
        <v>1761</v>
      </c>
      <c r="E26" s="8" t="s">
        <v>56</v>
      </c>
      <c r="F26" s="7" t="s">
        <v>135</v>
      </c>
    </row>
    <row r="27" spans="1:6" ht="15.2" customHeight="1" x14ac:dyDescent="0.25">
      <c r="A27" s="6">
        <v>22</v>
      </c>
      <c r="B27" s="7" t="s">
        <v>146</v>
      </c>
      <c r="C27" s="6">
        <v>1887</v>
      </c>
      <c r="D27" s="6">
        <v>1756</v>
      </c>
      <c r="E27" s="8" t="s">
        <v>56</v>
      </c>
      <c r="F27" s="7" t="s">
        <v>546</v>
      </c>
    </row>
    <row r="28" spans="1:6" ht="15.2" customHeight="1" x14ac:dyDescent="0.25">
      <c r="A28" s="6">
        <v>23</v>
      </c>
      <c r="B28" s="7" t="s">
        <v>182</v>
      </c>
      <c r="C28" s="6">
        <v>1830</v>
      </c>
      <c r="D28" s="6">
        <v>1753</v>
      </c>
      <c r="E28" s="8" t="s">
        <v>56</v>
      </c>
      <c r="F28" s="7" t="s">
        <v>129</v>
      </c>
    </row>
    <row r="29" spans="1:6" ht="15.2" customHeight="1" x14ac:dyDescent="0.25">
      <c r="A29" s="6">
        <v>24</v>
      </c>
      <c r="B29" s="7" t="s">
        <v>157</v>
      </c>
      <c r="C29" s="6">
        <v>0</v>
      </c>
      <c r="D29" s="6">
        <v>1750</v>
      </c>
      <c r="E29" s="8" t="s">
        <v>104</v>
      </c>
      <c r="F29" s="7" t="s">
        <v>158</v>
      </c>
    </row>
    <row r="30" spans="1:6" ht="15.2" customHeight="1" x14ac:dyDescent="0.25">
      <c r="A30" s="6">
        <v>25</v>
      </c>
      <c r="B30" s="7" t="s">
        <v>547</v>
      </c>
      <c r="C30" s="6">
        <v>1784</v>
      </c>
      <c r="D30" s="6">
        <v>1746</v>
      </c>
      <c r="E30" s="8" t="s">
        <v>56</v>
      </c>
      <c r="F30" s="7" t="s">
        <v>73</v>
      </c>
    </row>
    <row r="31" spans="1:6" ht="15.2" customHeight="1" x14ac:dyDescent="0.25">
      <c r="A31" s="6">
        <v>26</v>
      </c>
      <c r="B31" s="7" t="s">
        <v>208</v>
      </c>
      <c r="C31" s="6">
        <v>1723</v>
      </c>
      <c r="D31" s="6">
        <v>1740</v>
      </c>
      <c r="E31" s="8" t="s">
        <v>56</v>
      </c>
      <c r="F31" s="7" t="s">
        <v>204</v>
      </c>
    </row>
    <row r="32" spans="1:6" ht="15.2" customHeight="1" x14ac:dyDescent="0.25">
      <c r="A32" s="6">
        <v>27</v>
      </c>
      <c r="B32" s="7" t="s">
        <v>154</v>
      </c>
      <c r="C32" s="6">
        <v>1756</v>
      </c>
      <c r="D32" s="6">
        <v>1730</v>
      </c>
      <c r="E32" s="8" t="s">
        <v>56</v>
      </c>
      <c r="F32" s="7" t="s">
        <v>100</v>
      </c>
    </row>
    <row r="33" spans="1:6" ht="15.2" customHeight="1" x14ac:dyDescent="0.25">
      <c r="A33" s="6">
        <v>28</v>
      </c>
      <c r="B33" s="7" t="s">
        <v>548</v>
      </c>
      <c r="C33" s="6">
        <v>1714</v>
      </c>
      <c r="D33" s="6">
        <v>1725</v>
      </c>
      <c r="E33" s="8" t="s">
        <v>56</v>
      </c>
      <c r="F33" s="7" t="s">
        <v>115</v>
      </c>
    </row>
    <row r="34" spans="1:6" ht="15.2" customHeight="1" x14ac:dyDescent="0.25">
      <c r="A34" s="6">
        <v>29</v>
      </c>
      <c r="B34" s="7" t="s">
        <v>113</v>
      </c>
      <c r="C34" s="6">
        <v>1726</v>
      </c>
      <c r="D34" s="6">
        <v>1715</v>
      </c>
      <c r="E34" s="8" t="s">
        <v>56</v>
      </c>
      <c r="F34" s="7" t="s">
        <v>63</v>
      </c>
    </row>
    <row r="35" spans="1:6" ht="15.2" customHeight="1" x14ac:dyDescent="0.25">
      <c r="A35" s="6">
        <v>30</v>
      </c>
      <c r="B35" s="7" t="s">
        <v>143</v>
      </c>
      <c r="C35" s="6">
        <v>1726</v>
      </c>
      <c r="D35" s="6">
        <v>1715</v>
      </c>
      <c r="E35" s="8" t="s">
        <v>56</v>
      </c>
      <c r="F35" s="7" t="s">
        <v>77</v>
      </c>
    </row>
    <row r="36" spans="1:6" ht="15.2" customHeight="1" x14ac:dyDescent="0.25">
      <c r="A36" s="6">
        <v>31</v>
      </c>
      <c r="B36" s="7" t="s">
        <v>549</v>
      </c>
      <c r="C36" s="6">
        <v>1726</v>
      </c>
      <c r="D36" s="6">
        <v>1710</v>
      </c>
      <c r="E36" s="8" t="s">
        <v>56</v>
      </c>
      <c r="F36" s="7" t="s">
        <v>130</v>
      </c>
    </row>
    <row r="37" spans="1:6" ht="15.2" customHeight="1" x14ac:dyDescent="0.25">
      <c r="A37" s="6">
        <v>32</v>
      </c>
      <c r="B37" s="7" t="s">
        <v>550</v>
      </c>
      <c r="C37" s="6">
        <v>1753</v>
      </c>
      <c r="D37" s="6">
        <v>1702</v>
      </c>
      <c r="E37" s="8" t="s">
        <v>56</v>
      </c>
      <c r="F37" s="7" t="s">
        <v>551</v>
      </c>
    </row>
    <row r="38" spans="1:6" ht="15.2" customHeight="1" x14ac:dyDescent="0.25">
      <c r="A38" s="6">
        <v>33</v>
      </c>
      <c r="B38" s="7" t="s">
        <v>71</v>
      </c>
      <c r="C38" s="6">
        <v>1775</v>
      </c>
      <c r="D38" s="6">
        <v>1697</v>
      </c>
      <c r="E38" s="8" t="s">
        <v>56</v>
      </c>
      <c r="F38" s="7" t="s">
        <v>366</v>
      </c>
    </row>
    <row r="39" spans="1:6" ht="15.2" customHeight="1" x14ac:dyDescent="0.25">
      <c r="A39" s="6">
        <v>34</v>
      </c>
      <c r="B39" s="7" t="s">
        <v>552</v>
      </c>
      <c r="C39" s="6">
        <v>1697</v>
      </c>
      <c r="D39" s="6">
        <v>1697</v>
      </c>
      <c r="E39" s="8" t="s">
        <v>56</v>
      </c>
      <c r="F39" s="7" t="s">
        <v>129</v>
      </c>
    </row>
    <row r="40" spans="1:6" ht="15.2" customHeight="1" x14ac:dyDescent="0.25">
      <c r="A40" s="6">
        <v>35</v>
      </c>
      <c r="B40" s="7" t="s">
        <v>553</v>
      </c>
      <c r="C40" s="6">
        <v>0</v>
      </c>
      <c r="D40" s="6">
        <v>1690</v>
      </c>
      <c r="E40" s="8" t="s">
        <v>104</v>
      </c>
      <c r="F40" s="7" t="s">
        <v>554</v>
      </c>
    </row>
    <row r="41" spans="1:6" ht="15.2" customHeight="1" x14ac:dyDescent="0.25">
      <c r="A41" s="6">
        <v>36</v>
      </c>
      <c r="B41" s="7" t="s">
        <v>155</v>
      </c>
      <c r="C41" s="6">
        <v>1685</v>
      </c>
      <c r="D41" s="6">
        <v>1688</v>
      </c>
      <c r="E41" s="8" t="s">
        <v>56</v>
      </c>
      <c r="F41" s="7" t="s">
        <v>115</v>
      </c>
    </row>
    <row r="42" spans="1:6" ht="15.2" customHeight="1" x14ac:dyDescent="0.25">
      <c r="A42" s="6">
        <v>37</v>
      </c>
      <c r="B42" s="7" t="s">
        <v>153</v>
      </c>
      <c r="C42" s="6">
        <v>1678</v>
      </c>
      <c r="D42" s="6">
        <v>1688</v>
      </c>
      <c r="E42" s="8" t="s">
        <v>56</v>
      </c>
      <c r="F42" s="7" t="s">
        <v>129</v>
      </c>
    </row>
    <row r="43" spans="1:6" ht="15.2" customHeight="1" x14ac:dyDescent="0.25">
      <c r="A43" s="6">
        <v>38</v>
      </c>
      <c r="B43" s="7" t="s">
        <v>156</v>
      </c>
      <c r="C43" s="6">
        <v>1675</v>
      </c>
      <c r="D43" s="6">
        <v>1686</v>
      </c>
      <c r="E43" s="8" t="s">
        <v>56</v>
      </c>
      <c r="F43" s="7" t="s">
        <v>555</v>
      </c>
    </row>
    <row r="44" spans="1:6" ht="15.2" customHeight="1" x14ac:dyDescent="0.25">
      <c r="A44" s="6">
        <v>39</v>
      </c>
      <c r="B44" s="7" t="s">
        <v>149</v>
      </c>
      <c r="C44" s="6">
        <v>1733</v>
      </c>
      <c r="D44" s="6">
        <v>1682</v>
      </c>
      <c r="E44" s="8" t="s">
        <v>56</v>
      </c>
      <c r="F44" s="7" t="s">
        <v>63</v>
      </c>
    </row>
    <row r="45" spans="1:6" ht="15.2" customHeight="1" x14ac:dyDescent="0.25">
      <c r="A45" s="6">
        <v>40</v>
      </c>
      <c r="B45" s="7" t="s">
        <v>160</v>
      </c>
      <c r="C45" s="6">
        <v>1644</v>
      </c>
      <c r="D45" s="6">
        <v>1681</v>
      </c>
      <c r="E45" s="8" t="s">
        <v>56</v>
      </c>
      <c r="F45" s="7" t="s">
        <v>161</v>
      </c>
    </row>
    <row r="46" spans="1:6" ht="15.2" customHeight="1" x14ac:dyDescent="0.25">
      <c r="A46" s="6">
        <v>41</v>
      </c>
      <c r="B46" s="7" t="s">
        <v>556</v>
      </c>
      <c r="C46" s="6">
        <v>1674</v>
      </c>
      <c r="D46" s="6">
        <v>1680</v>
      </c>
      <c r="E46" s="8" t="s">
        <v>56</v>
      </c>
      <c r="F46" s="7" t="s">
        <v>173</v>
      </c>
    </row>
    <row r="47" spans="1:6" ht="15.2" customHeight="1" x14ac:dyDescent="0.25">
      <c r="A47" s="6">
        <v>42</v>
      </c>
      <c r="B47" s="7" t="s">
        <v>20</v>
      </c>
      <c r="C47" s="6">
        <v>1661</v>
      </c>
      <c r="D47" s="6">
        <v>1665</v>
      </c>
      <c r="E47" s="8" t="s">
        <v>56</v>
      </c>
      <c r="F47" s="7" t="s">
        <v>135</v>
      </c>
    </row>
    <row r="48" spans="1:6" ht="15.2" customHeight="1" x14ac:dyDescent="0.25">
      <c r="A48" s="6">
        <v>43</v>
      </c>
      <c r="B48" s="7" t="s">
        <v>557</v>
      </c>
      <c r="C48" s="6">
        <v>1654</v>
      </c>
      <c r="D48" s="6">
        <v>1665</v>
      </c>
      <c r="E48" s="8" t="s">
        <v>56</v>
      </c>
      <c r="F48" s="7" t="s">
        <v>558</v>
      </c>
    </row>
    <row r="49" spans="1:6" ht="15.2" customHeight="1" x14ac:dyDescent="0.25">
      <c r="A49" s="6">
        <v>44</v>
      </c>
      <c r="B49" s="7" t="s">
        <v>176</v>
      </c>
      <c r="C49" s="6">
        <v>1627</v>
      </c>
      <c r="D49" s="6">
        <v>1641</v>
      </c>
      <c r="E49" s="8" t="s">
        <v>56</v>
      </c>
      <c r="F49" s="7" t="s">
        <v>177</v>
      </c>
    </row>
    <row r="50" spans="1:6" ht="15.2" customHeight="1" x14ac:dyDescent="0.25">
      <c r="A50" s="6">
        <v>45</v>
      </c>
      <c r="B50" s="7" t="s">
        <v>163</v>
      </c>
      <c r="C50" s="6">
        <v>1610</v>
      </c>
      <c r="D50" s="6">
        <v>1637</v>
      </c>
      <c r="E50" s="8" t="s">
        <v>56</v>
      </c>
      <c r="F50" s="7" t="s">
        <v>108</v>
      </c>
    </row>
    <row r="51" spans="1:6" ht="15.2" customHeight="1" x14ac:dyDescent="0.25">
      <c r="A51" s="6">
        <v>46</v>
      </c>
      <c r="B51" s="7" t="s">
        <v>168</v>
      </c>
      <c r="C51" s="6">
        <v>1568</v>
      </c>
      <c r="D51" s="6">
        <v>1637</v>
      </c>
      <c r="E51" s="8" t="s">
        <v>56</v>
      </c>
      <c r="F51" s="7" t="s">
        <v>169</v>
      </c>
    </row>
    <row r="52" spans="1:6" ht="15.2" customHeight="1" x14ac:dyDescent="0.25">
      <c r="A52" s="6">
        <v>47</v>
      </c>
      <c r="B52" s="7" t="s">
        <v>171</v>
      </c>
      <c r="C52" s="6">
        <v>1604</v>
      </c>
      <c r="D52" s="6">
        <v>1632</v>
      </c>
      <c r="E52" s="8" t="s">
        <v>56</v>
      </c>
      <c r="F52" s="7" t="s">
        <v>115</v>
      </c>
    </row>
    <row r="53" spans="1:6" ht="15.2" customHeight="1" x14ac:dyDescent="0.25">
      <c r="A53" s="6">
        <v>48</v>
      </c>
      <c r="B53" s="7" t="s">
        <v>64</v>
      </c>
      <c r="C53" s="6">
        <v>1688</v>
      </c>
      <c r="D53" s="6">
        <v>1618</v>
      </c>
      <c r="E53" s="8" t="s">
        <v>56</v>
      </c>
      <c r="F53" s="7" t="s">
        <v>65</v>
      </c>
    </row>
    <row r="54" spans="1:6" ht="15.2" customHeight="1" x14ac:dyDescent="0.25">
      <c r="A54" s="6">
        <v>49</v>
      </c>
      <c r="B54" s="7" t="s">
        <v>174</v>
      </c>
      <c r="C54" s="6">
        <v>1633</v>
      </c>
      <c r="D54" s="6">
        <v>1614</v>
      </c>
      <c r="E54" s="8" t="s">
        <v>56</v>
      </c>
      <c r="F54" s="7" t="s">
        <v>175</v>
      </c>
    </row>
    <row r="55" spans="1:6" ht="15.2" customHeight="1" x14ac:dyDescent="0.25">
      <c r="A55" s="6">
        <v>50</v>
      </c>
      <c r="B55" s="7" t="s">
        <v>172</v>
      </c>
      <c r="C55" s="6">
        <v>1532</v>
      </c>
      <c r="D55" s="6">
        <v>1610</v>
      </c>
      <c r="E55" s="8" t="s">
        <v>56</v>
      </c>
      <c r="F55" s="7" t="s">
        <v>173</v>
      </c>
    </row>
    <row r="56" spans="1:6" ht="15.2" customHeight="1" x14ac:dyDescent="0.25">
      <c r="A56" s="6">
        <v>51</v>
      </c>
      <c r="B56" s="7" t="s">
        <v>166</v>
      </c>
      <c r="C56" s="6">
        <v>1662</v>
      </c>
      <c r="D56" s="6">
        <v>1609</v>
      </c>
      <c r="E56" s="8" t="s">
        <v>56</v>
      </c>
      <c r="F56" s="7" t="s">
        <v>167</v>
      </c>
    </row>
    <row r="57" spans="1:6" ht="15.2" customHeight="1" x14ac:dyDescent="0.25">
      <c r="A57" s="6">
        <v>52</v>
      </c>
      <c r="B57" s="7" t="s">
        <v>559</v>
      </c>
      <c r="C57" s="6">
        <v>1604</v>
      </c>
      <c r="D57" s="6">
        <v>1579</v>
      </c>
      <c r="E57" s="8" t="s">
        <v>56</v>
      </c>
      <c r="F57" s="7" t="s">
        <v>221</v>
      </c>
    </row>
    <row r="58" spans="1:6" ht="15.2" customHeight="1" x14ac:dyDescent="0.25">
      <c r="A58" s="6">
        <v>53</v>
      </c>
      <c r="B58" s="7" t="s">
        <v>560</v>
      </c>
      <c r="C58" s="6">
        <v>1572</v>
      </c>
      <c r="D58" s="6">
        <v>1578</v>
      </c>
      <c r="E58" s="8" t="s">
        <v>56</v>
      </c>
      <c r="F58" s="7" t="s">
        <v>366</v>
      </c>
    </row>
    <row r="59" spans="1:6" ht="15.2" customHeight="1" x14ac:dyDescent="0.25">
      <c r="A59" s="6">
        <v>54</v>
      </c>
      <c r="B59" s="7" t="s">
        <v>561</v>
      </c>
      <c r="C59" s="6">
        <v>1635</v>
      </c>
      <c r="D59" s="6">
        <v>1576</v>
      </c>
      <c r="E59" s="8" t="s">
        <v>56</v>
      </c>
      <c r="F59" s="7" t="s">
        <v>181</v>
      </c>
    </row>
    <row r="60" spans="1:6" ht="15.2" customHeight="1" x14ac:dyDescent="0.25">
      <c r="A60" s="6">
        <v>55</v>
      </c>
      <c r="B60" s="7" t="s">
        <v>562</v>
      </c>
      <c r="C60" s="6">
        <v>1602</v>
      </c>
      <c r="D60" s="6">
        <v>1574</v>
      </c>
      <c r="E60" s="8" t="s">
        <v>56</v>
      </c>
      <c r="F60" s="7" t="s">
        <v>563</v>
      </c>
    </row>
    <row r="61" spans="1:6" ht="15.2" customHeight="1" x14ac:dyDescent="0.25">
      <c r="A61" s="6">
        <v>56</v>
      </c>
      <c r="B61" s="7" t="s">
        <v>564</v>
      </c>
      <c r="C61" s="6">
        <v>1555</v>
      </c>
      <c r="D61" s="6">
        <v>1570</v>
      </c>
      <c r="E61" s="8" t="s">
        <v>56</v>
      </c>
      <c r="F61" s="7" t="s">
        <v>565</v>
      </c>
    </row>
    <row r="62" spans="1:6" ht="15.2" customHeight="1" x14ac:dyDescent="0.25">
      <c r="A62" s="6">
        <v>57</v>
      </c>
      <c r="B62" s="7" t="s">
        <v>566</v>
      </c>
      <c r="C62" s="6">
        <v>1000</v>
      </c>
      <c r="D62" s="6">
        <v>1570</v>
      </c>
      <c r="E62" s="8" t="s">
        <v>56</v>
      </c>
      <c r="F62" s="7" t="s">
        <v>567</v>
      </c>
    </row>
    <row r="63" spans="1:6" ht="15.2" customHeight="1" x14ac:dyDescent="0.25">
      <c r="A63" s="6">
        <v>58</v>
      </c>
      <c r="B63" s="7" t="s">
        <v>568</v>
      </c>
      <c r="C63" s="6">
        <v>1558</v>
      </c>
      <c r="D63" s="6">
        <v>1566</v>
      </c>
      <c r="E63" s="8" t="s">
        <v>56</v>
      </c>
      <c r="F63" s="7" t="s">
        <v>569</v>
      </c>
    </row>
    <row r="64" spans="1:6" ht="15.2" customHeight="1" x14ac:dyDescent="0.25">
      <c r="A64" s="6">
        <v>59</v>
      </c>
      <c r="B64" s="7" t="s">
        <v>189</v>
      </c>
      <c r="C64" s="6">
        <v>1589</v>
      </c>
      <c r="D64" s="6">
        <v>1565</v>
      </c>
      <c r="E64" s="8" t="s">
        <v>56</v>
      </c>
      <c r="F64" s="7" t="s">
        <v>190</v>
      </c>
    </row>
    <row r="65" spans="1:6" ht="15.2" customHeight="1" x14ac:dyDescent="0.25">
      <c r="A65" s="6">
        <v>60</v>
      </c>
      <c r="B65" s="7" t="s">
        <v>570</v>
      </c>
      <c r="C65" s="6">
        <v>1668</v>
      </c>
      <c r="D65" s="6">
        <v>1556</v>
      </c>
      <c r="E65" s="8" t="s">
        <v>56</v>
      </c>
      <c r="F65" s="7" t="s">
        <v>571</v>
      </c>
    </row>
    <row r="66" spans="1:6" ht="15.2" customHeight="1" x14ac:dyDescent="0.25">
      <c r="A66" s="6">
        <v>61</v>
      </c>
      <c r="B66" s="7" t="s">
        <v>164</v>
      </c>
      <c r="C66" s="6">
        <v>1616</v>
      </c>
      <c r="D66" s="6">
        <v>1547</v>
      </c>
      <c r="E66" s="8" t="s">
        <v>56</v>
      </c>
      <c r="F66" s="7" t="s">
        <v>165</v>
      </c>
    </row>
    <row r="67" spans="1:6" ht="15.2" customHeight="1" x14ac:dyDescent="0.25">
      <c r="A67" s="6">
        <v>62</v>
      </c>
      <c r="B67" s="7" t="s">
        <v>180</v>
      </c>
      <c r="C67" s="6">
        <v>1459</v>
      </c>
      <c r="D67" s="6">
        <v>1539</v>
      </c>
      <c r="E67" s="8" t="s">
        <v>56</v>
      </c>
      <c r="F67" s="7" t="s">
        <v>181</v>
      </c>
    </row>
    <row r="68" spans="1:6" ht="15.2" customHeight="1" x14ac:dyDescent="0.25">
      <c r="A68" s="6">
        <v>63</v>
      </c>
      <c r="B68" s="7" t="s">
        <v>179</v>
      </c>
      <c r="C68" s="6">
        <v>1544</v>
      </c>
      <c r="D68" s="6">
        <v>1516</v>
      </c>
      <c r="E68" s="8" t="s">
        <v>56</v>
      </c>
      <c r="F68" s="7" t="s">
        <v>100</v>
      </c>
    </row>
    <row r="69" spans="1:6" ht="15.2" customHeight="1" x14ac:dyDescent="0.25">
      <c r="A69" s="6">
        <v>64</v>
      </c>
      <c r="B69" s="7" t="s">
        <v>572</v>
      </c>
      <c r="C69" s="6">
        <v>1558</v>
      </c>
      <c r="D69" s="6">
        <v>1515</v>
      </c>
      <c r="E69" s="8" t="s">
        <v>56</v>
      </c>
      <c r="F69" s="7" t="s">
        <v>573</v>
      </c>
    </row>
    <row r="70" spans="1:6" ht="15.2" customHeight="1" x14ac:dyDescent="0.25">
      <c r="A70" s="6">
        <v>65</v>
      </c>
      <c r="B70" s="7" t="s">
        <v>574</v>
      </c>
      <c r="C70" s="6">
        <v>1489</v>
      </c>
      <c r="D70" s="6">
        <v>1514</v>
      </c>
      <c r="E70" s="8" t="s">
        <v>56</v>
      </c>
      <c r="F70" s="7" t="s">
        <v>246</v>
      </c>
    </row>
    <row r="71" spans="1:6" ht="15.2" customHeight="1" x14ac:dyDescent="0.25">
      <c r="A71" s="6">
        <v>66</v>
      </c>
      <c r="B71" s="7" t="s">
        <v>170</v>
      </c>
      <c r="C71" s="6">
        <v>1480</v>
      </c>
      <c r="D71" s="6">
        <v>1506</v>
      </c>
      <c r="E71" s="8" t="s">
        <v>56</v>
      </c>
      <c r="F71" s="7" t="s">
        <v>169</v>
      </c>
    </row>
    <row r="72" spans="1:6" ht="15.2" customHeight="1" x14ac:dyDescent="0.25">
      <c r="A72" s="6">
        <v>67</v>
      </c>
      <c r="B72" s="7" t="s">
        <v>575</v>
      </c>
      <c r="C72" s="6">
        <v>1611</v>
      </c>
      <c r="D72" s="6">
        <v>1505</v>
      </c>
      <c r="E72" s="8" t="s">
        <v>56</v>
      </c>
      <c r="F72" s="7" t="s">
        <v>546</v>
      </c>
    </row>
    <row r="73" spans="1:6" ht="15.2" customHeight="1" x14ac:dyDescent="0.25">
      <c r="A73" s="6">
        <v>68</v>
      </c>
      <c r="B73" s="7" t="s">
        <v>178</v>
      </c>
      <c r="C73" s="6">
        <v>1770</v>
      </c>
      <c r="D73" s="6">
        <v>1500</v>
      </c>
      <c r="E73" s="8" t="s">
        <v>56</v>
      </c>
      <c r="F73" s="7" t="s">
        <v>129</v>
      </c>
    </row>
    <row r="74" spans="1:6" ht="15.2" customHeight="1" x14ac:dyDescent="0.25">
      <c r="A74" s="6">
        <v>69</v>
      </c>
      <c r="B74" s="7" t="s">
        <v>188</v>
      </c>
      <c r="C74" s="6">
        <v>1487</v>
      </c>
      <c r="D74" s="6">
        <v>1492</v>
      </c>
      <c r="E74" s="8" t="s">
        <v>56</v>
      </c>
      <c r="F74" s="7" t="s">
        <v>129</v>
      </c>
    </row>
    <row r="75" spans="1:6" ht="15.2" customHeight="1" x14ac:dyDescent="0.25">
      <c r="A75" s="6">
        <v>70</v>
      </c>
      <c r="B75" s="7" t="s">
        <v>184</v>
      </c>
      <c r="C75" s="6">
        <v>1524</v>
      </c>
      <c r="D75" s="6">
        <v>1485</v>
      </c>
      <c r="E75" s="8" t="s">
        <v>56</v>
      </c>
      <c r="F75" s="7" t="s">
        <v>576</v>
      </c>
    </row>
    <row r="76" spans="1:6" ht="15.2" customHeight="1" x14ac:dyDescent="0.25">
      <c r="A76" s="6">
        <v>71</v>
      </c>
      <c r="B76" s="7" t="s">
        <v>460</v>
      </c>
      <c r="C76" s="6">
        <v>1496</v>
      </c>
      <c r="D76" s="6">
        <v>1485</v>
      </c>
      <c r="E76" s="8" t="s">
        <v>56</v>
      </c>
      <c r="F76" s="7" t="s">
        <v>223</v>
      </c>
    </row>
    <row r="77" spans="1:6" ht="15.2" customHeight="1" x14ac:dyDescent="0.25">
      <c r="A77" s="6">
        <v>72</v>
      </c>
      <c r="B77" s="7" t="s">
        <v>193</v>
      </c>
      <c r="C77" s="6">
        <v>1365</v>
      </c>
      <c r="D77" s="6">
        <v>1475</v>
      </c>
      <c r="E77" s="8" t="s">
        <v>56</v>
      </c>
      <c r="F77" s="7" t="s">
        <v>194</v>
      </c>
    </row>
    <row r="78" spans="1:6" ht="15.2" customHeight="1" x14ac:dyDescent="0.25">
      <c r="A78" s="6">
        <v>73</v>
      </c>
      <c r="B78" s="7" t="s">
        <v>577</v>
      </c>
      <c r="C78" s="6">
        <v>1488</v>
      </c>
      <c r="D78" s="6">
        <v>1469</v>
      </c>
      <c r="E78" s="8" t="s">
        <v>56</v>
      </c>
      <c r="F78" s="7" t="s">
        <v>167</v>
      </c>
    </row>
    <row r="79" spans="1:6" ht="15.2" customHeight="1" x14ac:dyDescent="0.25">
      <c r="A79" s="6">
        <v>74</v>
      </c>
      <c r="B79" s="7" t="s">
        <v>78</v>
      </c>
      <c r="C79" s="6">
        <v>1588</v>
      </c>
      <c r="D79" s="6">
        <v>1464</v>
      </c>
      <c r="E79" s="8" t="s">
        <v>56</v>
      </c>
      <c r="F79" s="7" t="s">
        <v>366</v>
      </c>
    </row>
    <row r="80" spans="1:6" ht="15.2" customHeight="1" x14ac:dyDescent="0.25">
      <c r="A80" s="6">
        <v>75</v>
      </c>
      <c r="B80" s="7" t="s">
        <v>72</v>
      </c>
      <c r="C80" s="6">
        <v>1471</v>
      </c>
      <c r="D80" s="6">
        <v>1463</v>
      </c>
      <c r="E80" s="8" t="s">
        <v>56</v>
      </c>
      <c r="F80" s="7" t="s">
        <v>73</v>
      </c>
    </row>
    <row r="81" spans="1:6" ht="15.2" customHeight="1" x14ac:dyDescent="0.25">
      <c r="A81" s="6">
        <v>76</v>
      </c>
      <c r="B81" s="7" t="s">
        <v>490</v>
      </c>
      <c r="C81" s="6">
        <v>1518</v>
      </c>
      <c r="D81" s="6">
        <v>1460</v>
      </c>
      <c r="E81" s="8" t="s">
        <v>56</v>
      </c>
      <c r="F81" s="7" t="s">
        <v>340</v>
      </c>
    </row>
    <row r="82" spans="1:6" ht="15.2" customHeight="1" x14ac:dyDescent="0.25">
      <c r="A82" s="6">
        <v>77</v>
      </c>
      <c r="B82" s="7" t="s">
        <v>578</v>
      </c>
      <c r="C82" s="6">
        <v>1526</v>
      </c>
      <c r="D82" s="6">
        <v>1453</v>
      </c>
      <c r="E82" s="8" t="s">
        <v>56</v>
      </c>
      <c r="F82" s="7" t="s">
        <v>223</v>
      </c>
    </row>
    <row r="83" spans="1:6" ht="15.2" customHeight="1" x14ac:dyDescent="0.25">
      <c r="A83" s="6">
        <v>78</v>
      </c>
      <c r="B83" s="7" t="s">
        <v>80</v>
      </c>
      <c r="C83" s="6">
        <v>1454</v>
      </c>
      <c r="D83" s="6">
        <v>1448</v>
      </c>
      <c r="E83" s="8" t="s">
        <v>56</v>
      </c>
      <c r="F83" s="7" t="s">
        <v>579</v>
      </c>
    </row>
    <row r="84" spans="1:6" ht="15.2" customHeight="1" x14ac:dyDescent="0.25">
      <c r="A84" s="6">
        <v>79</v>
      </c>
      <c r="B84" s="7" t="s">
        <v>76</v>
      </c>
      <c r="C84" s="6">
        <v>1675</v>
      </c>
      <c r="D84" s="6">
        <v>1447</v>
      </c>
      <c r="E84" s="8" t="s">
        <v>56</v>
      </c>
      <c r="F84" s="7" t="s">
        <v>77</v>
      </c>
    </row>
    <row r="85" spans="1:6" ht="15.2" customHeight="1" x14ac:dyDescent="0.25">
      <c r="A85" s="6">
        <v>80</v>
      </c>
      <c r="B85" s="7" t="s">
        <v>471</v>
      </c>
      <c r="C85" s="6">
        <v>1480</v>
      </c>
      <c r="D85" s="6">
        <v>1440</v>
      </c>
      <c r="E85" s="8" t="s">
        <v>56</v>
      </c>
      <c r="F85" s="7" t="s">
        <v>223</v>
      </c>
    </row>
    <row r="86" spans="1:6" ht="15.2" customHeight="1" x14ac:dyDescent="0.25">
      <c r="A86" s="6">
        <v>81</v>
      </c>
      <c r="B86" s="7" t="s">
        <v>187</v>
      </c>
      <c r="C86" s="6">
        <v>1475</v>
      </c>
      <c r="D86" s="6">
        <v>1427</v>
      </c>
      <c r="E86" s="8" t="s">
        <v>56</v>
      </c>
      <c r="F86" s="7" t="s">
        <v>129</v>
      </c>
    </row>
    <row r="87" spans="1:6" ht="15.2" customHeight="1" x14ac:dyDescent="0.25">
      <c r="A87" s="6">
        <v>82</v>
      </c>
      <c r="B87" s="7" t="s">
        <v>580</v>
      </c>
      <c r="C87" s="6">
        <v>1413</v>
      </c>
      <c r="D87" s="6">
        <v>1422</v>
      </c>
      <c r="E87" s="8" t="s">
        <v>56</v>
      </c>
      <c r="F87" s="7" t="s">
        <v>581</v>
      </c>
    </row>
    <row r="88" spans="1:6" ht="15.2" customHeight="1" x14ac:dyDescent="0.25">
      <c r="A88" s="6">
        <v>83</v>
      </c>
      <c r="B88" s="7" t="s">
        <v>191</v>
      </c>
      <c r="C88" s="6">
        <v>1428</v>
      </c>
      <c r="D88" s="6">
        <v>1420</v>
      </c>
      <c r="E88" s="8" t="s">
        <v>56</v>
      </c>
      <c r="F88" s="7" t="s">
        <v>192</v>
      </c>
    </row>
    <row r="89" spans="1:6" ht="15.2" customHeight="1" x14ac:dyDescent="0.25">
      <c r="A89" s="6">
        <v>84</v>
      </c>
      <c r="B89" s="7" t="s">
        <v>185</v>
      </c>
      <c r="C89" s="6">
        <v>1502</v>
      </c>
      <c r="D89" s="6">
        <v>1415</v>
      </c>
      <c r="E89" s="8" t="s">
        <v>56</v>
      </c>
      <c r="F89" s="7" t="s">
        <v>366</v>
      </c>
    </row>
    <row r="90" spans="1:6" ht="15.2" customHeight="1" x14ac:dyDescent="0.25">
      <c r="A90" s="6">
        <v>85</v>
      </c>
      <c r="B90" s="7" t="s">
        <v>582</v>
      </c>
      <c r="C90" s="6">
        <v>1399</v>
      </c>
      <c r="D90" s="6">
        <v>1399</v>
      </c>
      <c r="E90" s="8" t="s">
        <v>56</v>
      </c>
      <c r="F90" s="7" t="s">
        <v>366</v>
      </c>
    </row>
    <row r="91" spans="1:6" ht="15.2" customHeight="1" x14ac:dyDescent="0.25">
      <c r="A91" s="6">
        <v>86</v>
      </c>
      <c r="B91" s="7" t="s">
        <v>195</v>
      </c>
      <c r="C91" s="6">
        <v>1426</v>
      </c>
      <c r="D91" s="6">
        <v>1397</v>
      </c>
      <c r="E91" s="8" t="s">
        <v>56</v>
      </c>
      <c r="F91" s="7" t="s">
        <v>77</v>
      </c>
    </row>
    <row r="92" spans="1:6" ht="15.2" customHeight="1" x14ac:dyDescent="0.25">
      <c r="A92" s="6">
        <v>87</v>
      </c>
      <c r="B92" s="7" t="s">
        <v>74</v>
      </c>
      <c r="C92" s="6">
        <v>1485</v>
      </c>
      <c r="D92" s="6">
        <v>1394</v>
      </c>
      <c r="E92" s="8" t="s">
        <v>56</v>
      </c>
      <c r="F92" s="7" t="s">
        <v>75</v>
      </c>
    </row>
    <row r="93" spans="1:6" ht="15.2" customHeight="1" x14ac:dyDescent="0.25">
      <c r="A93" s="6">
        <v>88</v>
      </c>
      <c r="B93" s="7" t="s">
        <v>162</v>
      </c>
      <c r="C93" s="6">
        <v>1661</v>
      </c>
      <c r="D93" s="6">
        <v>1383</v>
      </c>
      <c r="E93" s="8" t="s">
        <v>56</v>
      </c>
      <c r="F93" s="7" t="s">
        <v>63</v>
      </c>
    </row>
    <row r="94" spans="1:6" ht="15.2" customHeight="1" x14ac:dyDescent="0.25">
      <c r="A94" s="6">
        <v>89</v>
      </c>
      <c r="B94" s="7" t="s">
        <v>583</v>
      </c>
      <c r="C94" s="6">
        <v>1533</v>
      </c>
      <c r="D94" s="6">
        <v>1383</v>
      </c>
      <c r="E94" s="8" t="s">
        <v>56</v>
      </c>
      <c r="F94" s="7" t="s">
        <v>584</v>
      </c>
    </row>
    <row r="95" spans="1:6" ht="15.2" customHeight="1" x14ac:dyDescent="0.25">
      <c r="A95" s="6">
        <v>90</v>
      </c>
      <c r="B95" s="7" t="s">
        <v>81</v>
      </c>
      <c r="C95" s="6">
        <v>1442</v>
      </c>
      <c r="D95" s="6">
        <v>1381</v>
      </c>
      <c r="E95" s="8" t="s">
        <v>56</v>
      </c>
      <c r="F95" s="7" t="s">
        <v>82</v>
      </c>
    </row>
    <row r="96" spans="1:6" ht="15.2" customHeight="1" x14ac:dyDescent="0.25">
      <c r="A96" s="6">
        <v>91</v>
      </c>
      <c r="B96" s="7" t="s">
        <v>198</v>
      </c>
      <c r="C96" s="6">
        <v>1599</v>
      </c>
      <c r="D96" s="6">
        <v>1378</v>
      </c>
      <c r="E96" s="8" t="s">
        <v>56</v>
      </c>
      <c r="F96" s="7" t="s">
        <v>186</v>
      </c>
    </row>
    <row r="97" spans="1:6" ht="15.2" customHeight="1" x14ac:dyDescent="0.25">
      <c r="A97" s="6">
        <v>92</v>
      </c>
      <c r="B97" s="7" t="s">
        <v>202</v>
      </c>
      <c r="C97" s="6">
        <v>1290</v>
      </c>
      <c r="D97" s="6">
        <v>1366</v>
      </c>
      <c r="E97" s="8" t="s">
        <v>56</v>
      </c>
      <c r="F97" s="7" t="s">
        <v>186</v>
      </c>
    </row>
    <row r="98" spans="1:6" ht="15.2" customHeight="1" x14ac:dyDescent="0.25">
      <c r="A98" s="6">
        <v>93</v>
      </c>
      <c r="B98" s="7" t="s">
        <v>585</v>
      </c>
      <c r="C98" s="6">
        <v>1504</v>
      </c>
      <c r="D98" s="6">
        <v>1364</v>
      </c>
      <c r="E98" s="8" t="s">
        <v>56</v>
      </c>
      <c r="F98" s="7" t="s">
        <v>366</v>
      </c>
    </row>
    <row r="99" spans="1:6" ht="15.2" customHeight="1" x14ac:dyDescent="0.25">
      <c r="A99" s="6">
        <v>94</v>
      </c>
      <c r="B99" s="7" t="s">
        <v>207</v>
      </c>
      <c r="C99" s="6">
        <v>1362</v>
      </c>
      <c r="D99" s="6">
        <v>1360</v>
      </c>
      <c r="E99" s="8" t="s">
        <v>56</v>
      </c>
      <c r="F99" s="7" t="s">
        <v>63</v>
      </c>
    </row>
    <row r="100" spans="1:6" ht="15.2" customHeight="1" x14ac:dyDescent="0.25">
      <c r="A100" s="6">
        <v>95</v>
      </c>
      <c r="B100" s="7" t="s">
        <v>199</v>
      </c>
      <c r="C100" s="6">
        <v>1326</v>
      </c>
      <c r="D100" s="6">
        <v>1354</v>
      </c>
      <c r="E100" s="8" t="s">
        <v>56</v>
      </c>
      <c r="F100" s="7" t="s">
        <v>77</v>
      </c>
    </row>
    <row r="101" spans="1:6" ht="15.2" customHeight="1" x14ac:dyDescent="0.25">
      <c r="A101" s="6">
        <v>96</v>
      </c>
      <c r="B101" s="7" t="s">
        <v>586</v>
      </c>
      <c r="C101" s="6">
        <v>1433</v>
      </c>
      <c r="D101" s="6">
        <v>1345</v>
      </c>
      <c r="E101" s="8" t="s">
        <v>56</v>
      </c>
      <c r="F101" s="7" t="s">
        <v>73</v>
      </c>
    </row>
    <row r="102" spans="1:6" ht="15.2" customHeight="1" x14ac:dyDescent="0.25">
      <c r="A102" s="6">
        <v>97</v>
      </c>
      <c r="B102" s="7" t="s">
        <v>587</v>
      </c>
      <c r="C102" s="6">
        <v>1352</v>
      </c>
      <c r="D102" s="6">
        <v>1317</v>
      </c>
      <c r="E102" s="8" t="s">
        <v>56</v>
      </c>
      <c r="F102" s="7" t="s">
        <v>223</v>
      </c>
    </row>
    <row r="103" spans="1:6" ht="15.2" customHeight="1" x14ac:dyDescent="0.25">
      <c r="A103" s="6">
        <v>98</v>
      </c>
      <c r="B103" s="7" t="s">
        <v>588</v>
      </c>
      <c r="C103" s="6">
        <v>1365</v>
      </c>
      <c r="D103" s="6">
        <v>1307</v>
      </c>
      <c r="E103" s="8" t="s">
        <v>56</v>
      </c>
      <c r="F103" s="7" t="s">
        <v>340</v>
      </c>
    </row>
    <row r="104" spans="1:6" ht="15.2" customHeight="1" x14ac:dyDescent="0.25">
      <c r="A104" s="6">
        <v>99</v>
      </c>
      <c r="B104" s="7" t="s">
        <v>262</v>
      </c>
      <c r="C104" s="6">
        <v>1408</v>
      </c>
      <c r="D104" s="6">
        <v>1305</v>
      </c>
      <c r="E104" s="8" t="s">
        <v>56</v>
      </c>
      <c r="F104" s="7" t="s">
        <v>186</v>
      </c>
    </row>
    <row r="105" spans="1:6" ht="15.2" customHeight="1" x14ac:dyDescent="0.25">
      <c r="A105" s="6">
        <v>100</v>
      </c>
      <c r="B105" s="7" t="s">
        <v>589</v>
      </c>
      <c r="C105" s="6">
        <v>1374</v>
      </c>
      <c r="D105" s="6">
        <v>1300</v>
      </c>
      <c r="E105" s="8" t="s">
        <v>56</v>
      </c>
      <c r="F105" s="7" t="s">
        <v>116</v>
      </c>
    </row>
    <row r="106" spans="1:6" ht="15.2" customHeight="1" x14ac:dyDescent="0.25">
      <c r="A106" s="6">
        <v>101</v>
      </c>
      <c r="B106" s="7" t="s">
        <v>203</v>
      </c>
      <c r="C106" s="6">
        <v>1272</v>
      </c>
      <c r="D106" s="6">
        <v>1300</v>
      </c>
      <c r="E106" s="8" t="s">
        <v>56</v>
      </c>
      <c r="F106" s="7" t="s">
        <v>135</v>
      </c>
    </row>
    <row r="107" spans="1:6" ht="15.2" customHeight="1" x14ac:dyDescent="0.25">
      <c r="A107" s="6">
        <v>102</v>
      </c>
      <c r="B107" s="7" t="s">
        <v>6</v>
      </c>
      <c r="C107" s="6">
        <v>1279</v>
      </c>
      <c r="D107" s="6">
        <v>1299</v>
      </c>
      <c r="E107" s="8" t="s">
        <v>56</v>
      </c>
      <c r="F107" s="7" t="s">
        <v>135</v>
      </c>
    </row>
    <row r="108" spans="1:6" ht="15.2" customHeight="1" x14ac:dyDescent="0.25">
      <c r="A108" s="6">
        <v>103</v>
      </c>
      <c r="B108" s="7" t="s">
        <v>590</v>
      </c>
      <c r="C108" s="6">
        <v>1410</v>
      </c>
      <c r="D108" s="6">
        <v>1287</v>
      </c>
      <c r="E108" s="8" t="s">
        <v>56</v>
      </c>
      <c r="F108" s="7" t="s">
        <v>223</v>
      </c>
    </row>
    <row r="109" spans="1:6" ht="15.2" customHeight="1" x14ac:dyDescent="0.25">
      <c r="A109" s="6">
        <v>104</v>
      </c>
      <c r="B109" s="7" t="s">
        <v>200</v>
      </c>
      <c r="C109" s="6">
        <v>1354</v>
      </c>
      <c r="D109" s="6">
        <v>1277</v>
      </c>
      <c r="E109" s="8" t="s">
        <v>56</v>
      </c>
      <c r="F109" s="7" t="s">
        <v>201</v>
      </c>
    </row>
    <row r="110" spans="1:6" ht="15.2" customHeight="1" x14ac:dyDescent="0.25">
      <c r="A110" s="6">
        <v>105</v>
      </c>
      <c r="B110" s="7" t="s">
        <v>591</v>
      </c>
      <c r="C110" s="6">
        <v>1294</v>
      </c>
      <c r="D110" s="6">
        <v>1245</v>
      </c>
      <c r="E110" s="8" t="s">
        <v>56</v>
      </c>
      <c r="F110" s="7" t="s">
        <v>129</v>
      </c>
    </row>
    <row r="111" spans="1:6" ht="15.2" customHeight="1" x14ac:dyDescent="0.25">
      <c r="A111" s="6">
        <v>106</v>
      </c>
      <c r="B111" s="7" t="s">
        <v>592</v>
      </c>
      <c r="C111" s="6">
        <v>1290</v>
      </c>
      <c r="D111" s="6">
        <v>1233</v>
      </c>
      <c r="E111" s="8" t="s">
        <v>56</v>
      </c>
      <c r="F111" s="7" t="s">
        <v>366</v>
      </c>
    </row>
    <row r="112" spans="1:6" ht="15.2" customHeight="1" x14ac:dyDescent="0.25">
      <c r="A112" s="6">
        <v>107</v>
      </c>
      <c r="B112" s="7" t="s">
        <v>593</v>
      </c>
      <c r="C112" s="6">
        <v>1544</v>
      </c>
      <c r="D112" s="6">
        <v>1225</v>
      </c>
      <c r="E112" s="8" t="s">
        <v>56</v>
      </c>
      <c r="F112" s="7" t="s">
        <v>116</v>
      </c>
    </row>
    <row r="113" spans="1:6" ht="15.2" customHeight="1" x14ac:dyDescent="0.25">
      <c r="A113" s="6">
        <v>108</v>
      </c>
      <c r="B113" s="7" t="s">
        <v>205</v>
      </c>
      <c r="C113" s="6">
        <v>1248</v>
      </c>
      <c r="D113" s="6">
        <v>1225</v>
      </c>
      <c r="E113" s="8" t="s">
        <v>56</v>
      </c>
      <c r="F113" s="7" t="s">
        <v>186</v>
      </c>
    </row>
    <row r="114" spans="1:6" ht="15.2" customHeight="1" x14ac:dyDescent="0.25">
      <c r="A114" s="6">
        <v>109</v>
      </c>
      <c r="B114" s="7" t="s">
        <v>594</v>
      </c>
      <c r="C114" s="6">
        <v>1371</v>
      </c>
      <c r="D114" s="6">
        <v>1215</v>
      </c>
      <c r="E114" s="8" t="s">
        <v>56</v>
      </c>
      <c r="F114" s="7" t="s">
        <v>186</v>
      </c>
    </row>
    <row r="115" spans="1:6" ht="15.2" customHeight="1" x14ac:dyDescent="0.25">
      <c r="A115" s="6">
        <v>110</v>
      </c>
      <c r="B115" s="7" t="s">
        <v>206</v>
      </c>
      <c r="C115" s="6">
        <v>1241</v>
      </c>
      <c r="D115" s="6">
        <v>1209</v>
      </c>
      <c r="E115" s="8" t="s">
        <v>56</v>
      </c>
      <c r="F115" s="7" t="s">
        <v>77</v>
      </c>
    </row>
    <row r="116" spans="1:6" ht="15.2" customHeight="1" x14ac:dyDescent="0.25">
      <c r="A116" s="6">
        <v>111</v>
      </c>
      <c r="B116" s="7" t="s">
        <v>595</v>
      </c>
      <c r="C116" s="6">
        <v>1218</v>
      </c>
      <c r="D116" s="6">
        <v>1186</v>
      </c>
      <c r="E116" s="8" t="s">
        <v>56</v>
      </c>
      <c r="F116" s="7" t="s">
        <v>186</v>
      </c>
    </row>
    <row r="117" spans="1:6" ht="15.2" customHeight="1" x14ac:dyDescent="0.25">
      <c r="A117" s="6">
        <v>112</v>
      </c>
      <c r="B117" s="7" t="s">
        <v>596</v>
      </c>
      <c r="C117" s="6">
        <v>1331</v>
      </c>
      <c r="D117" s="6">
        <v>1176</v>
      </c>
      <c r="E117" s="8" t="s">
        <v>56</v>
      </c>
      <c r="F117" s="7" t="s">
        <v>366</v>
      </c>
    </row>
    <row r="118" spans="1:6" ht="15.2" customHeight="1" x14ac:dyDescent="0.25">
      <c r="A118" s="6">
        <v>113</v>
      </c>
      <c r="B118" s="7" t="s">
        <v>94</v>
      </c>
      <c r="C118" s="6">
        <v>1063</v>
      </c>
      <c r="D118" s="6">
        <v>1172</v>
      </c>
      <c r="E118" s="8" t="s">
        <v>56</v>
      </c>
      <c r="F118" s="7" t="s">
        <v>75</v>
      </c>
    </row>
    <row r="119" spans="1:6" ht="15.2" customHeight="1" x14ac:dyDescent="0.25">
      <c r="A119" s="6">
        <v>114</v>
      </c>
      <c r="B119" s="7" t="s">
        <v>91</v>
      </c>
      <c r="C119" s="6">
        <v>1151</v>
      </c>
      <c r="D119" s="6">
        <v>1132</v>
      </c>
      <c r="E119" s="8" t="s">
        <v>56</v>
      </c>
      <c r="F119" s="7" t="s">
        <v>73</v>
      </c>
    </row>
    <row r="120" spans="1:6" ht="15.75" x14ac:dyDescent="0.25">
      <c r="A120" s="6">
        <v>115</v>
      </c>
      <c r="B120" s="7" t="s">
        <v>89</v>
      </c>
      <c r="C120" s="6">
        <v>1289</v>
      </c>
      <c r="D120" s="6">
        <v>1066</v>
      </c>
      <c r="E120" s="8" t="s">
        <v>56</v>
      </c>
      <c r="F120" s="7" t="s">
        <v>90</v>
      </c>
    </row>
    <row r="121" spans="1:6" ht="15.75" x14ac:dyDescent="0.25">
      <c r="A121" s="6">
        <v>116</v>
      </c>
      <c r="B121" s="7" t="s">
        <v>597</v>
      </c>
      <c r="C121" s="6">
        <v>1373</v>
      </c>
      <c r="D121" s="6">
        <v>1039</v>
      </c>
      <c r="E121" s="8" t="s">
        <v>56</v>
      </c>
      <c r="F121" s="7" t="s">
        <v>340</v>
      </c>
    </row>
    <row r="122" spans="1:6" ht="15.75" x14ac:dyDescent="0.25">
      <c r="A122" s="6">
        <v>117</v>
      </c>
      <c r="B122" s="7" t="s">
        <v>598</v>
      </c>
      <c r="C122" s="6">
        <v>1000</v>
      </c>
      <c r="D122" s="6">
        <v>1000</v>
      </c>
      <c r="E122" s="8" t="s">
        <v>56</v>
      </c>
      <c r="F122" s="7"/>
    </row>
    <row r="123" spans="1:6" ht="15.75" x14ac:dyDescent="0.25">
      <c r="A123" s="6">
        <v>118</v>
      </c>
      <c r="B123" s="7" t="s">
        <v>599</v>
      </c>
      <c r="C123" s="6">
        <v>1659</v>
      </c>
      <c r="D123" s="6">
        <v>0</v>
      </c>
      <c r="E123" s="8" t="s">
        <v>56</v>
      </c>
      <c r="F123" s="7" t="s">
        <v>135</v>
      </c>
    </row>
    <row r="124" spans="1:6" ht="15.75" x14ac:dyDescent="0.25">
      <c r="A124" s="6">
        <v>119</v>
      </c>
      <c r="B124" s="7" t="s">
        <v>600</v>
      </c>
      <c r="C124" s="6">
        <v>1633</v>
      </c>
      <c r="D124" s="6">
        <v>0</v>
      </c>
      <c r="E124" s="8" t="s">
        <v>56</v>
      </c>
      <c r="F124" s="7" t="s">
        <v>601</v>
      </c>
    </row>
    <row r="125" spans="1:6" ht="15.75" x14ac:dyDescent="0.25">
      <c r="A125" s="6">
        <v>120</v>
      </c>
      <c r="B125" s="7" t="s">
        <v>602</v>
      </c>
      <c r="C125" s="6">
        <v>1607</v>
      </c>
      <c r="D125" s="6">
        <v>0</v>
      </c>
      <c r="E125" s="8" t="s">
        <v>56</v>
      </c>
      <c r="F125" s="7" t="s">
        <v>175</v>
      </c>
    </row>
    <row r="126" spans="1:6" ht="15.75" x14ac:dyDescent="0.25">
      <c r="A126" s="6">
        <v>121</v>
      </c>
      <c r="B126" s="7" t="s">
        <v>603</v>
      </c>
      <c r="C126" s="6">
        <v>1529</v>
      </c>
      <c r="D126" s="6">
        <v>0</v>
      </c>
      <c r="E126" s="8" t="s">
        <v>56</v>
      </c>
      <c r="F126" s="7" t="s">
        <v>100</v>
      </c>
    </row>
    <row r="127" spans="1:6" ht="15.75" x14ac:dyDescent="0.25">
      <c r="A127" s="6">
        <v>122</v>
      </c>
      <c r="B127" s="7" t="s">
        <v>604</v>
      </c>
      <c r="C127" s="6">
        <v>1393</v>
      </c>
      <c r="D127" s="6">
        <v>0</v>
      </c>
      <c r="E127" s="8" t="s">
        <v>56</v>
      </c>
      <c r="F127" s="7" t="s">
        <v>63</v>
      </c>
    </row>
    <row r="128" spans="1:6" ht="15.75" x14ac:dyDescent="0.25">
      <c r="A128" s="6">
        <v>123</v>
      </c>
      <c r="B128" s="7" t="s">
        <v>605</v>
      </c>
      <c r="C128" s="6">
        <v>1386</v>
      </c>
      <c r="D128" s="6">
        <v>0</v>
      </c>
      <c r="E128" s="8" t="s">
        <v>56</v>
      </c>
      <c r="F128" s="7" t="s">
        <v>77</v>
      </c>
    </row>
    <row r="129" spans="1:6" ht="15.75" x14ac:dyDescent="0.25">
      <c r="A129" s="6">
        <v>124</v>
      </c>
      <c r="B129" s="7" t="s">
        <v>606</v>
      </c>
      <c r="C129" s="6">
        <v>1349</v>
      </c>
      <c r="D129" s="6">
        <v>0</v>
      </c>
      <c r="E129" s="8" t="s">
        <v>56</v>
      </c>
      <c r="F129" s="7" t="s">
        <v>175</v>
      </c>
    </row>
    <row r="130" spans="1:6" ht="15.75" x14ac:dyDescent="0.25">
      <c r="A130" s="6">
        <v>125</v>
      </c>
      <c r="B130" s="7" t="s">
        <v>607</v>
      </c>
      <c r="C130" s="6">
        <v>1336</v>
      </c>
      <c r="D130" s="6">
        <v>0</v>
      </c>
      <c r="E130" s="8" t="s">
        <v>56</v>
      </c>
      <c r="F130" s="7" t="s">
        <v>152</v>
      </c>
    </row>
    <row r="131" spans="1:6" ht="15.75" x14ac:dyDescent="0.25">
      <c r="A131" s="6">
        <v>126</v>
      </c>
      <c r="B131" s="7" t="s">
        <v>608</v>
      </c>
      <c r="C131" s="6">
        <v>1267</v>
      </c>
      <c r="D131" s="6">
        <v>0</v>
      </c>
      <c r="E131" s="8" t="s">
        <v>56</v>
      </c>
      <c r="F131" s="7" t="s">
        <v>340</v>
      </c>
    </row>
    <row r="132" spans="1:6" ht="15.75" x14ac:dyDescent="0.25">
      <c r="A132" s="6">
        <v>127</v>
      </c>
      <c r="B132" s="7" t="s">
        <v>609</v>
      </c>
      <c r="C132" s="6">
        <v>1247</v>
      </c>
      <c r="D132" s="6">
        <v>0</v>
      </c>
      <c r="E132" s="8" t="s">
        <v>56</v>
      </c>
      <c r="F132" s="7" t="s">
        <v>181</v>
      </c>
    </row>
    <row r="133" spans="1:6" ht="15.75" x14ac:dyDescent="0.25">
      <c r="A133" s="6">
        <v>128</v>
      </c>
      <c r="B133" s="7" t="s">
        <v>610</v>
      </c>
      <c r="C133" s="6">
        <v>1163</v>
      </c>
      <c r="D133" s="6">
        <v>0</v>
      </c>
      <c r="E133" s="8" t="s">
        <v>56</v>
      </c>
      <c r="F133" s="7" t="s">
        <v>175</v>
      </c>
    </row>
    <row r="134" spans="1:6" ht="15.75" x14ac:dyDescent="0.25">
      <c r="A134" s="6">
        <v>129</v>
      </c>
      <c r="B134" s="7" t="s">
        <v>611</v>
      </c>
      <c r="C134" s="6">
        <v>1133</v>
      </c>
      <c r="D134" s="6">
        <v>0</v>
      </c>
      <c r="E134" s="8" t="s">
        <v>56</v>
      </c>
      <c r="F134" s="7" t="s">
        <v>366</v>
      </c>
    </row>
    <row r="135" spans="1:6" ht="15.75" x14ac:dyDescent="0.25">
      <c r="A135" s="6">
        <v>130</v>
      </c>
      <c r="B135" s="7" t="s">
        <v>92</v>
      </c>
      <c r="C135" s="6">
        <v>1123</v>
      </c>
      <c r="D135" s="6">
        <v>0</v>
      </c>
      <c r="E135" s="8" t="s">
        <v>56</v>
      </c>
      <c r="F135" s="7" t="s">
        <v>63</v>
      </c>
    </row>
    <row r="136" spans="1:6" ht="15.75" x14ac:dyDescent="0.25">
      <c r="A136" s="6">
        <v>131</v>
      </c>
      <c r="B136" s="7" t="s">
        <v>612</v>
      </c>
      <c r="C136" s="6">
        <v>1112</v>
      </c>
      <c r="D136" s="6">
        <v>0</v>
      </c>
      <c r="E136" s="8" t="s">
        <v>56</v>
      </c>
      <c r="F136" s="7" t="s">
        <v>340</v>
      </c>
    </row>
    <row r="137" spans="1:6" ht="15.75" x14ac:dyDescent="0.25">
      <c r="A137" s="6">
        <v>132</v>
      </c>
      <c r="B137" s="7" t="s">
        <v>613</v>
      </c>
      <c r="C137" s="6">
        <v>1100</v>
      </c>
      <c r="D137" s="6">
        <v>0</v>
      </c>
      <c r="E137" s="8" t="s">
        <v>56</v>
      </c>
      <c r="F137" s="7" t="s">
        <v>63</v>
      </c>
    </row>
    <row r="138" spans="1:6" ht="15.75" x14ac:dyDescent="0.25">
      <c r="A138" s="6">
        <v>133</v>
      </c>
      <c r="B138" s="7" t="s">
        <v>614</v>
      </c>
      <c r="C138" s="6">
        <v>1100</v>
      </c>
      <c r="D138" s="6">
        <v>0</v>
      </c>
      <c r="E138" s="8" t="s">
        <v>56</v>
      </c>
      <c r="F138" s="7" t="s">
        <v>167</v>
      </c>
    </row>
    <row r="139" spans="1:6" ht="15.75" x14ac:dyDescent="0.25">
      <c r="A139" s="6">
        <v>134</v>
      </c>
      <c r="B139" s="7" t="s">
        <v>615</v>
      </c>
      <c r="C139" s="6">
        <v>1100</v>
      </c>
      <c r="D139" s="6">
        <v>0</v>
      </c>
      <c r="E139" s="8" t="s">
        <v>56</v>
      </c>
      <c r="F139" s="7" t="s">
        <v>197</v>
      </c>
    </row>
    <row r="140" spans="1:6" ht="15.75" x14ac:dyDescent="0.25">
      <c r="A140" s="6">
        <v>135</v>
      </c>
      <c r="B140" s="7" t="s">
        <v>473</v>
      </c>
      <c r="C140" s="6">
        <v>1093</v>
      </c>
      <c r="D140" s="6">
        <v>0</v>
      </c>
      <c r="E140" s="8" t="s">
        <v>56</v>
      </c>
      <c r="F140" s="7" t="s">
        <v>340</v>
      </c>
    </row>
    <row r="141" spans="1:6" ht="15.75" x14ac:dyDescent="0.25">
      <c r="A141" s="6">
        <v>136</v>
      </c>
      <c r="B141" s="7" t="s">
        <v>616</v>
      </c>
      <c r="C141" s="6">
        <v>1092</v>
      </c>
      <c r="D141" s="6">
        <v>0</v>
      </c>
      <c r="E141" s="8" t="s">
        <v>56</v>
      </c>
      <c r="F141" s="7" t="s">
        <v>175</v>
      </c>
    </row>
    <row r="142" spans="1:6" ht="15.75" x14ac:dyDescent="0.25">
      <c r="A142" s="6">
        <v>137</v>
      </c>
      <c r="B142" s="7" t="s">
        <v>95</v>
      </c>
      <c r="C142" s="6">
        <v>1056</v>
      </c>
      <c r="D142" s="6">
        <v>0</v>
      </c>
      <c r="E142" s="8" t="s">
        <v>56</v>
      </c>
      <c r="F142" s="7" t="s">
        <v>63</v>
      </c>
    </row>
    <row r="143" spans="1:6" ht="15.75" x14ac:dyDescent="0.25">
      <c r="A143" s="6">
        <v>138</v>
      </c>
      <c r="B143" s="7" t="s">
        <v>96</v>
      </c>
      <c r="C143" s="6">
        <v>1051</v>
      </c>
      <c r="D143" s="6">
        <v>0</v>
      </c>
      <c r="E143" s="8" t="s">
        <v>56</v>
      </c>
      <c r="F143" s="7" t="s">
        <v>63</v>
      </c>
    </row>
    <row r="144" spans="1:6" ht="15.75" x14ac:dyDescent="0.25">
      <c r="A144" s="6">
        <v>139</v>
      </c>
      <c r="B144" s="7" t="s">
        <v>617</v>
      </c>
      <c r="C144" s="6">
        <v>1033</v>
      </c>
      <c r="D144" s="6">
        <v>0</v>
      </c>
      <c r="E144" s="8" t="s">
        <v>56</v>
      </c>
      <c r="F144" s="7" t="s">
        <v>63</v>
      </c>
    </row>
    <row r="145" spans="1:6" ht="15.75" x14ac:dyDescent="0.25">
      <c r="A145" s="6">
        <v>140</v>
      </c>
      <c r="B145" s="7" t="s">
        <v>618</v>
      </c>
      <c r="C145" s="6">
        <v>1000</v>
      </c>
      <c r="D145" s="6">
        <v>0</v>
      </c>
      <c r="E145" s="8" t="s">
        <v>56</v>
      </c>
      <c r="F145" s="7" t="s">
        <v>366</v>
      </c>
    </row>
    <row r="146" spans="1:6" ht="15.75" x14ac:dyDescent="0.25">
      <c r="A146" s="6">
        <v>141</v>
      </c>
      <c r="B146" s="7" t="s">
        <v>619</v>
      </c>
      <c r="C146" s="6">
        <v>1000</v>
      </c>
      <c r="D146" s="6">
        <v>0</v>
      </c>
      <c r="E146" s="8" t="s">
        <v>56</v>
      </c>
      <c r="F146" s="7" t="s">
        <v>366</v>
      </c>
    </row>
    <row r="147" spans="1:6" ht="15.75" x14ac:dyDescent="0.25">
      <c r="A147" s="6">
        <v>142</v>
      </c>
      <c r="B147" s="7" t="s">
        <v>620</v>
      </c>
      <c r="C147" s="6">
        <v>1000</v>
      </c>
      <c r="D147" s="6">
        <v>0</v>
      </c>
      <c r="E147" s="8" t="s">
        <v>56</v>
      </c>
      <c r="F147" s="7" t="s">
        <v>563</v>
      </c>
    </row>
    <row r="148" spans="1:6" ht="15.75" x14ac:dyDescent="0.25">
      <c r="A148" s="6">
        <v>143</v>
      </c>
      <c r="B148" s="7" t="s">
        <v>621</v>
      </c>
      <c r="C148" s="6">
        <v>1000</v>
      </c>
      <c r="D148" s="6">
        <v>0</v>
      </c>
      <c r="E148" s="8" t="s">
        <v>56</v>
      </c>
      <c r="F148" s="7" t="s">
        <v>622</v>
      </c>
    </row>
    <row r="149" spans="1:6" ht="15.75" x14ac:dyDescent="0.25">
      <c r="A149" s="6">
        <v>144</v>
      </c>
      <c r="B149" s="7" t="s">
        <v>123</v>
      </c>
      <c r="C149" s="6">
        <v>1000</v>
      </c>
      <c r="D149" s="6">
        <v>0</v>
      </c>
      <c r="E149" s="8" t="s">
        <v>56</v>
      </c>
      <c r="F149" s="7" t="s">
        <v>75</v>
      </c>
    </row>
    <row r="150" spans="1:6" ht="15.75" x14ac:dyDescent="0.25">
      <c r="A150" s="6">
        <v>145</v>
      </c>
      <c r="B150" s="7" t="s">
        <v>623</v>
      </c>
      <c r="C150" s="6">
        <v>1000</v>
      </c>
      <c r="D150" s="6">
        <v>0</v>
      </c>
      <c r="E150" s="8" t="s">
        <v>56</v>
      </c>
      <c r="F150" s="7" t="s">
        <v>186</v>
      </c>
    </row>
    <row r="151" spans="1:6" ht="15.75" x14ac:dyDescent="0.25">
      <c r="A151" s="6">
        <v>146</v>
      </c>
      <c r="B151" s="7" t="s">
        <v>624</v>
      </c>
      <c r="C151" s="6">
        <v>1000</v>
      </c>
      <c r="D151" s="6">
        <v>0</v>
      </c>
      <c r="E151" s="8" t="s">
        <v>56</v>
      </c>
      <c r="F151" s="7" t="s">
        <v>366</v>
      </c>
    </row>
  </sheetData>
  <phoneticPr fontId="18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topLeftCell="A105" workbookViewId="0">
      <selection activeCell="A116" sqref="A116:J151"/>
    </sheetView>
  </sheetViews>
  <sheetFormatPr defaultRowHeight="15" x14ac:dyDescent="0.25"/>
  <cols>
    <col min="1" max="1" width="5.42578125" customWidth="1"/>
    <col min="2" max="2" width="5.85546875" customWidth="1"/>
    <col min="3" max="3" width="35.85546875" customWidth="1"/>
    <col min="4" max="4" width="6.140625" customWidth="1"/>
    <col min="5" max="5" width="41.28515625" customWidth="1"/>
    <col min="6" max="6" width="6.7109375" customWidth="1"/>
    <col min="7" max="8" width="5.42578125" customWidth="1"/>
    <col min="9" max="9" width="6.85546875" customWidth="1"/>
  </cols>
  <sheetData>
    <row r="1" spans="1:10" ht="15.2" customHeight="1" x14ac:dyDescent="0.3">
      <c r="A1" s="1" t="s">
        <v>124</v>
      </c>
    </row>
    <row r="2" spans="1:10" ht="15.2" customHeight="1" x14ac:dyDescent="0.25"/>
    <row r="3" spans="1:10" ht="15.2" customHeight="1" x14ac:dyDescent="0.25">
      <c r="A3" s="2" t="s">
        <v>46</v>
      </c>
    </row>
    <row r="4" spans="1:10" ht="15.2" customHeight="1" x14ac:dyDescent="0.25"/>
    <row r="5" spans="1:10" ht="15.2" customHeight="1" x14ac:dyDescent="0.25">
      <c r="A5" s="3" t="s">
        <v>47</v>
      </c>
      <c r="B5" s="3" t="s">
        <v>48</v>
      </c>
      <c r="C5" s="4" t="s">
        <v>49</v>
      </c>
      <c r="D5" s="3" t="s">
        <v>50</v>
      </c>
      <c r="E5" s="4" t="s">
        <v>52</v>
      </c>
      <c r="F5" s="5" t="s">
        <v>304</v>
      </c>
      <c r="G5" s="5" t="s">
        <v>305</v>
      </c>
      <c r="H5" s="5" t="s">
        <v>53</v>
      </c>
      <c r="I5" s="5" t="s">
        <v>70</v>
      </c>
      <c r="J5" s="5" t="s">
        <v>70</v>
      </c>
    </row>
    <row r="6" spans="1:10" ht="15.2" customHeight="1" x14ac:dyDescent="0.25">
      <c r="A6" s="6">
        <v>1</v>
      </c>
      <c r="B6" s="6">
        <v>30</v>
      </c>
      <c r="C6" s="7" t="s">
        <v>143</v>
      </c>
      <c r="D6" s="6">
        <v>1715</v>
      </c>
      <c r="E6" s="7" t="s">
        <v>77</v>
      </c>
      <c r="F6" s="10"/>
      <c r="G6" s="10"/>
      <c r="H6" s="10" t="s">
        <v>625</v>
      </c>
      <c r="I6" s="10" t="s">
        <v>342</v>
      </c>
      <c r="J6" s="10" t="s">
        <v>320</v>
      </c>
    </row>
    <row r="7" spans="1:10" ht="15.2" customHeight="1" x14ac:dyDescent="0.25">
      <c r="A7" s="6">
        <v>2</v>
      </c>
      <c r="B7" s="6">
        <v>4</v>
      </c>
      <c r="C7" s="7" t="s">
        <v>540</v>
      </c>
      <c r="D7" s="6">
        <v>1930</v>
      </c>
      <c r="E7" s="7" t="s">
        <v>135</v>
      </c>
      <c r="F7" s="10"/>
      <c r="G7" s="10"/>
      <c r="H7" s="10" t="s">
        <v>625</v>
      </c>
      <c r="I7" s="10" t="s">
        <v>344</v>
      </c>
      <c r="J7" s="10" t="s">
        <v>626</v>
      </c>
    </row>
    <row r="8" spans="1:10" ht="15.2" customHeight="1" x14ac:dyDescent="0.25">
      <c r="A8" s="6">
        <v>3</v>
      </c>
      <c r="B8" s="6">
        <v>25</v>
      </c>
      <c r="C8" s="7" t="s">
        <v>547</v>
      </c>
      <c r="D8" s="6">
        <v>1746</v>
      </c>
      <c r="E8" s="7" t="s">
        <v>73</v>
      </c>
      <c r="F8" s="10"/>
      <c r="G8" s="10"/>
      <c r="H8" s="10" t="s">
        <v>625</v>
      </c>
      <c r="I8" s="10" t="s">
        <v>331</v>
      </c>
      <c r="J8" s="10" t="s">
        <v>627</v>
      </c>
    </row>
    <row r="9" spans="1:10" ht="15.2" customHeight="1" x14ac:dyDescent="0.25">
      <c r="A9" s="6">
        <v>4</v>
      </c>
      <c r="B9" s="6">
        <v>20</v>
      </c>
      <c r="C9" s="7" t="s">
        <v>545</v>
      </c>
      <c r="D9" s="6">
        <v>1763</v>
      </c>
      <c r="E9" s="7" t="s">
        <v>65</v>
      </c>
      <c r="F9" s="10" t="s">
        <v>628</v>
      </c>
      <c r="G9" s="10"/>
      <c r="H9" s="10" t="s">
        <v>40</v>
      </c>
      <c r="I9" s="10" t="s">
        <v>342</v>
      </c>
      <c r="J9" s="10" t="s">
        <v>308</v>
      </c>
    </row>
    <row r="10" spans="1:10" ht="15.2" customHeight="1" x14ac:dyDescent="0.25">
      <c r="A10" s="6">
        <v>5</v>
      </c>
      <c r="B10" s="6">
        <v>7</v>
      </c>
      <c r="C10" s="7" t="s">
        <v>543</v>
      </c>
      <c r="D10" s="6">
        <v>1905</v>
      </c>
      <c r="E10" s="7" t="s">
        <v>204</v>
      </c>
      <c r="F10" s="10"/>
      <c r="G10" s="10"/>
      <c r="H10" s="10" t="s">
        <v>40</v>
      </c>
      <c r="I10" s="10" t="s">
        <v>344</v>
      </c>
      <c r="J10" s="10" t="s">
        <v>629</v>
      </c>
    </row>
    <row r="11" spans="1:10" ht="15.2" customHeight="1" x14ac:dyDescent="0.25">
      <c r="A11" s="6">
        <v>6</v>
      </c>
      <c r="B11" s="6">
        <v>12</v>
      </c>
      <c r="C11" s="7" t="s">
        <v>544</v>
      </c>
      <c r="D11" s="6">
        <v>1847</v>
      </c>
      <c r="E11" s="7" t="s">
        <v>159</v>
      </c>
      <c r="F11" s="10"/>
      <c r="G11" s="10"/>
      <c r="H11" s="10" t="s">
        <v>40</v>
      </c>
      <c r="I11" s="10" t="s">
        <v>359</v>
      </c>
      <c r="J11" s="10" t="s">
        <v>626</v>
      </c>
    </row>
    <row r="12" spans="1:10" ht="15.2" customHeight="1" x14ac:dyDescent="0.25">
      <c r="A12" s="6">
        <v>7</v>
      </c>
      <c r="B12" s="6">
        <v>5</v>
      </c>
      <c r="C12" s="7" t="s">
        <v>541</v>
      </c>
      <c r="D12" s="6">
        <v>1913</v>
      </c>
      <c r="E12" s="7" t="s">
        <v>542</v>
      </c>
      <c r="F12" s="10"/>
      <c r="G12" s="10"/>
      <c r="H12" s="10" t="s">
        <v>315</v>
      </c>
      <c r="I12" s="10" t="s">
        <v>379</v>
      </c>
      <c r="J12" s="10" t="s">
        <v>630</v>
      </c>
    </row>
    <row r="13" spans="1:10" ht="15.2" customHeight="1" x14ac:dyDescent="0.25">
      <c r="A13" s="6">
        <v>8</v>
      </c>
      <c r="B13" s="6">
        <v>8</v>
      </c>
      <c r="C13" s="7" t="s">
        <v>58</v>
      </c>
      <c r="D13" s="6">
        <v>1903</v>
      </c>
      <c r="E13" s="7" t="s">
        <v>59</v>
      </c>
      <c r="F13" s="10" t="s">
        <v>328</v>
      </c>
      <c r="G13" s="10"/>
      <c r="H13" s="10" t="s">
        <v>315</v>
      </c>
      <c r="I13" s="10" t="s">
        <v>326</v>
      </c>
      <c r="J13" s="10" t="s">
        <v>630</v>
      </c>
    </row>
    <row r="14" spans="1:10" ht="15.2" customHeight="1" x14ac:dyDescent="0.25">
      <c r="A14" s="6">
        <v>9</v>
      </c>
      <c r="B14" s="6">
        <v>11</v>
      </c>
      <c r="C14" s="7" t="s">
        <v>142</v>
      </c>
      <c r="D14" s="6">
        <v>1868</v>
      </c>
      <c r="E14" s="7" t="s">
        <v>63</v>
      </c>
      <c r="F14" s="10"/>
      <c r="G14" s="10" t="s">
        <v>333</v>
      </c>
      <c r="H14" s="10" t="s">
        <v>315</v>
      </c>
      <c r="I14" s="10" t="s">
        <v>331</v>
      </c>
      <c r="J14" s="10" t="s">
        <v>627</v>
      </c>
    </row>
    <row r="15" spans="1:10" ht="15.2" customHeight="1" x14ac:dyDescent="0.25">
      <c r="A15" s="6">
        <v>10</v>
      </c>
      <c r="B15" s="6">
        <v>2</v>
      </c>
      <c r="C15" s="7" t="s">
        <v>133</v>
      </c>
      <c r="D15" s="6">
        <v>1948</v>
      </c>
      <c r="E15" s="7" t="s">
        <v>134</v>
      </c>
      <c r="F15" s="10"/>
      <c r="G15" s="10"/>
      <c r="H15" s="10" t="s">
        <v>19</v>
      </c>
      <c r="I15" s="10" t="s">
        <v>324</v>
      </c>
      <c r="J15" s="10" t="s">
        <v>631</v>
      </c>
    </row>
    <row r="16" spans="1:10" ht="15.2" customHeight="1" x14ac:dyDescent="0.25">
      <c r="A16" s="6">
        <v>11</v>
      </c>
      <c r="B16" s="6">
        <v>33</v>
      </c>
      <c r="C16" s="7" t="s">
        <v>71</v>
      </c>
      <c r="D16" s="6">
        <v>1697</v>
      </c>
      <c r="E16" s="7" t="s">
        <v>366</v>
      </c>
      <c r="F16" s="10" t="s">
        <v>368</v>
      </c>
      <c r="G16" s="10"/>
      <c r="H16" s="10" t="s">
        <v>19</v>
      </c>
      <c r="I16" s="10" t="s">
        <v>344</v>
      </c>
      <c r="J16" s="10" t="s">
        <v>626</v>
      </c>
    </row>
    <row r="17" spans="1:10" ht="15.2" customHeight="1" x14ac:dyDescent="0.25">
      <c r="A17" s="6">
        <v>12</v>
      </c>
      <c r="B17" s="6">
        <v>14</v>
      </c>
      <c r="C17" s="7" t="s">
        <v>138</v>
      </c>
      <c r="D17" s="6">
        <v>1829</v>
      </c>
      <c r="E17" s="7" t="s">
        <v>88</v>
      </c>
      <c r="F17" s="10"/>
      <c r="G17" s="10" t="s">
        <v>333</v>
      </c>
      <c r="H17" s="10" t="s">
        <v>19</v>
      </c>
      <c r="I17" s="10" t="s">
        <v>312</v>
      </c>
      <c r="J17" s="10" t="s">
        <v>345</v>
      </c>
    </row>
    <row r="18" spans="1:10" ht="15.2" customHeight="1" x14ac:dyDescent="0.25">
      <c r="A18" s="6">
        <v>13</v>
      </c>
      <c r="B18" s="6">
        <v>23</v>
      </c>
      <c r="C18" s="7" t="s">
        <v>182</v>
      </c>
      <c r="D18" s="6">
        <v>1753</v>
      </c>
      <c r="E18" s="7" t="s">
        <v>129</v>
      </c>
      <c r="F18" s="10" t="s">
        <v>368</v>
      </c>
      <c r="G18" s="10"/>
      <c r="H18" s="10" t="s">
        <v>19</v>
      </c>
      <c r="I18" s="10" t="s">
        <v>312</v>
      </c>
      <c r="J18" s="10" t="s">
        <v>345</v>
      </c>
    </row>
    <row r="19" spans="1:10" ht="15.2" customHeight="1" x14ac:dyDescent="0.25">
      <c r="A19" s="6">
        <v>14</v>
      </c>
      <c r="B19" s="6">
        <v>18</v>
      </c>
      <c r="C19" s="7" t="s">
        <v>196</v>
      </c>
      <c r="D19" s="6">
        <v>1780</v>
      </c>
      <c r="E19" s="7" t="s">
        <v>197</v>
      </c>
      <c r="F19" s="10"/>
      <c r="G19" s="10"/>
      <c r="H19" s="10" t="s">
        <v>19</v>
      </c>
      <c r="I19" s="10" t="s">
        <v>326</v>
      </c>
      <c r="J19" s="10" t="s">
        <v>313</v>
      </c>
    </row>
    <row r="20" spans="1:10" ht="15.2" customHeight="1" x14ac:dyDescent="0.25">
      <c r="A20" s="6">
        <v>15</v>
      </c>
      <c r="B20" s="6">
        <v>15</v>
      </c>
      <c r="C20" s="7" t="s">
        <v>259</v>
      </c>
      <c r="D20" s="6">
        <v>1806</v>
      </c>
      <c r="E20" s="7" t="s">
        <v>260</v>
      </c>
      <c r="F20" s="10"/>
      <c r="G20" s="10"/>
      <c r="H20" s="10" t="s">
        <v>19</v>
      </c>
      <c r="I20" s="10" t="s">
        <v>329</v>
      </c>
      <c r="J20" s="10" t="s">
        <v>627</v>
      </c>
    </row>
    <row r="21" spans="1:10" ht="15.2" customHeight="1" x14ac:dyDescent="0.25">
      <c r="A21" s="6">
        <v>16</v>
      </c>
      <c r="B21" s="6">
        <v>3</v>
      </c>
      <c r="C21" s="7" t="s">
        <v>128</v>
      </c>
      <c r="D21" s="6">
        <v>1944</v>
      </c>
      <c r="E21" s="7" t="s">
        <v>129</v>
      </c>
      <c r="F21" s="10"/>
      <c r="G21" s="10"/>
      <c r="H21" s="10" t="s">
        <v>19</v>
      </c>
      <c r="I21" s="10" t="s">
        <v>337</v>
      </c>
      <c r="J21" s="10" t="s">
        <v>365</v>
      </c>
    </row>
    <row r="22" spans="1:10" ht="15.2" customHeight="1" x14ac:dyDescent="0.25">
      <c r="A22" s="6">
        <v>17</v>
      </c>
      <c r="B22" s="6">
        <v>59</v>
      </c>
      <c r="C22" s="7" t="s">
        <v>189</v>
      </c>
      <c r="D22" s="6">
        <v>1565</v>
      </c>
      <c r="E22" s="7" t="s">
        <v>190</v>
      </c>
      <c r="F22" s="10" t="s">
        <v>368</v>
      </c>
      <c r="G22" s="10"/>
      <c r="H22" s="10" t="s">
        <v>19</v>
      </c>
      <c r="I22" s="10" t="s">
        <v>337</v>
      </c>
      <c r="J22" s="10" t="s">
        <v>353</v>
      </c>
    </row>
    <row r="23" spans="1:10" ht="15.2" customHeight="1" x14ac:dyDescent="0.25">
      <c r="A23" s="6">
        <v>18</v>
      </c>
      <c r="B23" s="6">
        <v>37</v>
      </c>
      <c r="C23" s="7" t="s">
        <v>153</v>
      </c>
      <c r="D23" s="6">
        <v>1688</v>
      </c>
      <c r="E23" s="7" t="s">
        <v>129</v>
      </c>
      <c r="F23" s="10" t="s">
        <v>328</v>
      </c>
      <c r="G23" s="10"/>
      <c r="H23" s="10" t="s">
        <v>19</v>
      </c>
      <c r="I23" s="10" t="s">
        <v>347</v>
      </c>
      <c r="J23" s="10" t="s">
        <v>346</v>
      </c>
    </row>
    <row r="24" spans="1:10" ht="15.2" customHeight="1" x14ac:dyDescent="0.25">
      <c r="A24" s="6">
        <v>19</v>
      </c>
      <c r="B24" s="6">
        <v>9</v>
      </c>
      <c r="C24" s="7" t="s">
        <v>25</v>
      </c>
      <c r="D24" s="6">
        <v>1897</v>
      </c>
      <c r="E24" s="7" t="s">
        <v>135</v>
      </c>
      <c r="F24" s="10"/>
      <c r="G24" s="10"/>
      <c r="H24" s="10" t="s">
        <v>19</v>
      </c>
      <c r="I24" s="10" t="s">
        <v>354</v>
      </c>
      <c r="J24" s="10" t="s">
        <v>365</v>
      </c>
    </row>
    <row r="25" spans="1:10" ht="15.2" customHeight="1" x14ac:dyDescent="0.25">
      <c r="A25" s="6">
        <v>20</v>
      </c>
      <c r="B25" s="6">
        <v>31</v>
      </c>
      <c r="C25" s="7" t="s">
        <v>549</v>
      </c>
      <c r="D25" s="6">
        <v>1710</v>
      </c>
      <c r="E25" s="7" t="s">
        <v>130</v>
      </c>
      <c r="F25" s="10"/>
      <c r="G25" s="10"/>
      <c r="H25" s="10" t="s">
        <v>19</v>
      </c>
      <c r="I25" s="10" t="s">
        <v>338</v>
      </c>
      <c r="J25" s="10" t="s">
        <v>346</v>
      </c>
    </row>
    <row r="26" spans="1:10" ht="15.2" customHeight="1" x14ac:dyDescent="0.25">
      <c r="A26" s="6"/>
      <c r="B26" s="6">
        <v>111</v>
      </c>
      <c r="C26" s="7" t="s">
        <v>595</v>
      </c>
      <c r="D26" s="6">
        <v>1186</v>
      </c>
      <c r="E26" s="7" t="s">
        <v>186</v>
      </c>
      <c r="F26" s="10" t="s">
        <v>632</v>
      </c>
      <c r="G26" s="10"/>
      <c r="H26" s="10" t="s">
        <v>19</v>
      </c>
      <c r="I26" s="10" t="s">
        <v>338</v>
      </c>
      <c r="J26" s="10" t="s">
        <v>346</v>
      </c>
    </row>
    <row r="27" spans="1:10" ht="15.2" customHeight="1" x14ac:dyDescent="0.25">
      <c r="A27" s="6">
        <v>22</v>
      </c>
      <c r="B27" s="6">
        <v>79</v>
      </c>
      <c r="C27" s="7" t="s">
        <v>76</v>
      </c>
      <c r="D27" s="6">
        <v>1447</v>
      </c>
      <c r="E27" s="7" t="s">
        <v>77</v>
      </c>
      <c r="F27" s="10" t="s">
        <v>368</v>
      </c>
      <c r="G27" s="10"/>
      <c r="H27" s="10" t="s">
        <v>19</v>
      </c>
      <c r="I27" s="10" t="s">
        <v>350</v>
      </c>
      <c r="J27" s="10" t="s">
        <v>316</v>
      </c>
    </row>
    <row r="28" spans="1:10" ht="15.2" customHeight="1" x14ac:dyDescent="0.25">
      <c r="A28" s="6">
        <v>23</v>
      </c>
      <c r="B28" s="6">
        <v>55</v>
      </c>
      <c r="C28" s="7" t="s">
        <v>562</v>
      </c>
      <c r="D28" s="6">
        <v>1574</v>
      </c>
      <c r="E28" s="7" t="s">
        <v>563</v>
      </c>
      <c r="F28" s="10" t="s">
        <v>352</v>
      </c>
      <c r="G28" s="10"/>
      <c r="H28" s="10" t="s">
        <v>19</v>
      </c>
      <c r="I28" s="10" t="s">
        <v>377</v>
      </c>
      <c r="J28" s="10" t="s">
        <v>309</v>
      </c>
    </row>
    <row r="29" spans="1:10" ht="15.2" customHeight="1" x14ac:dyDescent="0.25">
      <c r="A29" s="6">
        <v>24</v>
      </c>
      <c r="B29" s="6">
        <v>53</v>
      </c>
      <c r="C29" s="7" t="s">
        <v>560</v>
      </c>
      <c r="D29" s="6">
        <v>1578</v>
      </c>
      <c r="E29" s="7" t="s">
        <v>366</v>
      </c>
      <c r="F29" s="10" t="s">
        <v>371</v>
      </c>
      <c r="G29" s="10"/>
      <c r="H29" s="10" t="s">
        <v>19</v>
      </c>
      <c r="I29" s="10" t="s">
        <v>361</v>
      </c>
      <c r="J29" s="10" t="s">
        <v>359</v>
      </c>
    </row>
    <row r="30" spans="1:10" ht="15.2" customHeight="1" x14ac:dyDescent="0.25">
      <c r="A30" s="6">
        <v>25</v>
      </c>
      <c r="B30" s="6">
        <v>1</v>
      </c>
      <c r="C30" s="7" t="s">
        <v>539</v>
      </c>
      <c r="D30" s="6">
        <v>1954</v>
      </c>
      <c r="E30" s="7" t="s">
        <v>61</v>
      </c>
      <c r="F30" s="10"/>
      <c r="G30" s="10"/>
      <c r="H30" s="10" t="s">
        <v>341</v>
      </c>
      <c r="I30" s="10" t="s">
        <v>342</v>
      </c>
      <c r="J30" s="10" t="s">
        <v>308</v>
      </c>
    </row>
    <row r="31" spans="1:10" ht="15.2" customHeight="1" x14ac:dyDescent="0.25">
      <c r="A31" s="6">
        <v>26</v>
      </c>
      <c r="B31" s="6">
        <v>24</v>
      </c>
      <c r="C31" s="7" t="s">
        <v>157</v>
      </c>
      <c r="D31" s="6">
        <v>1750</v>
      </c>
      <c r="E31" s="7" t="s">
        <v>158</v>
      </c>
      <c r="F31" s="10" t="s">
        <v>368</v>
      </c>
      <c r="G31" s="10"/>
      <c r="H31" s="10" t="s">
        <v>341</v>
      </c>
      <c r="I31" s="10" t="s">
        <v>359</v>
      </c>
      <c r="J31" s="10" t="s">
        <v>633</v>
      </c>
    </row>
    <row r="32" spans="1:10" ht="15.2" customHeight="1" x14ac:dyDescent="0.25">
      <c r="A32" s="6"/>
      <c r="B32" s="6">
        <v>35</v>
      </c>
      <c r="C32" s="7" t="s">
        <v>553</v>
      </c>
      <c r="D32" s="6">
        <v>1690</v>
      </c>
      <c r="E32" s="7" t="s">
        <v>554</v>
      </c>
      <c r="F32" s="10"/>
      <c r="G32" s="10"/>
      <c r="H32" s="10" t="s">
        <v>341</v>
      </c>
      <c r="I32" s="10" t="s">
        <v>359</v>
      </c>
      <c r="J32" s="10" t="s">
        <v>633</v>
      </c>
    </row>
    <row r="33" spans="1:10" ht="15.2" customHeight="1" x14ac:dyDescent="0.25">
      <c r="A33" s="6">
        <v>28</v>
      </c>
      <c r="B33" s="6">
        <v>16</v>
      </c>
      <c r="C33" s="7" t="s">
        <v>141</v>
      </c>
      <c r="D33" s="6">
        <v>1792</v>
      </c>
      <c r="E33" s="7" t="s">
        <v>129</v>
      </c>
      <c r="F33" s="10"/>
      <c r="G33" s="10"/>
      <c r="H33" s="10" t="s">
        <v>341</v>
      </c>
      <c r="I33" s="10" t="s">
        <v>312</v>
      </c>
      <c r="J33" s="10" t="s">
        <v>633</v>
      </c>
    </row>
    <row r="34" spans="1:10" ht="15.2" customHeight="1" x14ac:dyDescent="0.25">
      <c r="A34" s="6">
        <v>29</v>
      </c>
      <c r="B34" s="6">
        <v>68</v>
      </c>
      <c r="C34" s="7" t="s">
        <v>178</v>
      </c>
      <c r="D34" s="6">
        <v>1500</v>
      </c>
      <c r="E34" s="7" t="s">
        <v>129</v>
      </c>
      <c r="F34" s="10" t="s">
        <v>352</v>
      </c>
      <c r="G34" s="10"/>
      <c r="H34" s="10" t="s">
        <v>341</v>
      </c>
      <c r="I34" s="10" t="s">
        <v>312</v>
      </c>
      <c r="J34" s="10" t="s">
        <v>634</v>
      </c>
    </row>
    <row r="35" spans="1:10" ht="15.2" customHeight="1" x14ac:dyDescent="0.25">
      <c r="A35" s="6">
        <v>30</v>
      </c>
      <c r="B35" s="6">
        <v>21</v>
      </c>
      <c r="C35" s="7" t="s">
        <v>144</v>
      </c>
      <c r="D35" s="6">
        <v>1761</v>
      </c>
      <c r="E35" s="7" t="s">
        <v>135</v>
      </c>
      <c r="F35" s="10"/>
      <c r="G35" s="10"/>
      <c r="H35" s="10" t="s">
        <v>341</v>
      </c>
      <c r="I35" s="10" t="s">
        <v>326</v>
      </c>
      <c r="J35" s="10" t="s">
        <v>327</v>
      </c>
    </row>
    <row r="36" spans="1:10" ht="15.2" customHeight="1" x14ac:dyDescent="0.25">
      <c r="A36" s="6">
        <v>31</v>
      </c>
      <c r="B36" s="6">
        <v>122</v>
      </c>
      <c r="C36" s="7" t="s">
        <v>604</v>
      </c>
      <c r="D36" s="6">
        <v>1393</v>
      </c>
      <c r="E36" s="7" t="s">
        <v>63</v>
      </c>
      <c r="F36" s="10" t="s">
        <v>368</v>
      </c>
      <c r="G36" s="10" t="s">
        <v>333</v>
      </c>
      <c r="H36" s="10" t="s">
        <v>341</v>
      </c>
      <c r="I36" s="10" t="s">
        <v>331</v>
      </c>
      <c r="J36" s="10" t="s">
        <v>334</v>
      </c>
    </row>
    <row r="37" spans="1:10" ht="15.2" customHeight="1" x14ac:dyDescent="0.25">
      <c r="A37" s="6">
        <v>32</v>
      </c>
      <c r="B37" s="6">
        <v>39</v>
      </c>
      <c r="C37" s="7" t="s">
        <v>149</v>
      </c>
      <c r="D37" s="6">
        <v>1682</v>
      </c>
      <c r="E37" s="7" t="s">
        <v>63</v>
      </c>
      <c r="F37" s="10" t="s">
        <v>328</v>
      </c>
      <c r="G37" s="10" t="s">
        <v>333</v>
      </c>
      <c r="H37" s="10" t="s">
        <v>341</v>
      </c>
      <c r="I37" s="10" t="s">
        <v>321</v>
      </c>
      <c r="J37" s="10" t="s">
        <v>322</v>
      </c>
    </row>
    <row r="38" spans="1:10" ht="15.2" customHeight="1" x14ac:dyDescent="0.25">
      <c r="A38" s="6">
        <v>33</v>
      </c>
      <c r="B38" s="6">
        <v>74</v>
      </c>
      <c r="C38" s="7" t="s">
        <v>78</v>
      </c>
      <c r="D38" s="6">
        <v>1464</v>
      </c>
      <c r="E38" s="7" t="s">
        <v>366</v>
      </c>
      <c r="F38" s="10" t="s">
        <v>368</v>
      </c>
      <c r="G38" s="10"/>
      <c r="H38" s="10" t="s">
        <v>341</v>
      </c>
      <c r="I38" s="10" t="s">
        <v>321</v>
      </c>
      <c r="J38" s="10" t="s">
        <v>334</v>
      </c>
    </row>
    <row r="39" spans="1:10" ht="15.2" customHeight="1" x14ac:dyDescent="0.25">
      <c r="A39" s="6">
        <v>34</v>
      </c>
      <c r="B39" s="6">
        <v>54</v>
      </c>
      <c r="C39" s="7" t="s">
        <v>561</v>
      </c>
      <c r="D39" s="6">
        <v>1576</v>
      </c>
      <c r="E39" s="7" t="s">
        <v>181</v>
      </c>
      <c r="F39" s="10"/>
      <c r="G39" s="10" t="s">
        <v>333</v>
      </c>
      <c r="H39" s="10" t="s">
        <v>341</v>
      </c>
      <c r="I39" s="10" t="s">
        <v>332</v>
      </c>
      <c r="J39" s="10" t="s">
        <v>336</v>
      </c>
    </row>
    <row r="40" spans="1:10" ht="15.2" customHeight="1" x14ac:dyDescent="0.25">
      <c r="A40" s="6">
        <v>35</v>
      </c>
      <c r="B40" s="6">
        <v>118</v>
      </c>
      <c r="C40" s="7" t="s">
        <v>599</v>
      </c>
      <c r="D40" s="6">
        <v>1659</v>
      </c>
      <c r="E40" s="7" t="s">
        <v>135</v>
      </c>
      <c r="F40" s="10"/>
      <c r="G40" s="10"/>
      <c r="H40" s="10" t="s">
        <v>341</v>
      </c>
      <c r="I40" s="10" t="s">
        <v>338</v>
      </c>
      <c r="J40" s="10" t="s">
        <v>346</v>
      </c>
    </row>
    <row r="41" spans="1:10" ht="15.2" customHeight="1" x14ac:dyDescent="0.25">
      <c r="A41" s="6">
        <v>36</v>
      </c>
      <c r="B41" s="6">
        <v>84</v>
      </c>
      <c r="C41" s="7" t="s">
        <v>185</v>
      </c>
      <c r="D41" s="6">
        <v>1415</v>
      </c>
      <c r="E41" s="7" t="s">
        <v>366</v>
      </c>
      <c r="F41" s="10" t="s">
        <v>368</v>
      </c>
      <c r="G41" s="10"/>
      <c r="H41" s="10" t="s">
        <v>341</v>
      </c>
      <c r="I41" s="10" t="s">
        <v>350</v>
      </c>
      <c r="J41" s="10" t="s">
        <v>346</v>
      </c>
    </row>
    <row r="42" spans="1:10" ht="15.2" customHeight="1" x14ac:dyDescent="0.25">
      <c r="A42" s="6">
        <v>37</v>
      </c>
      <c r="B42" s="6">
        <v>123</v>
      </c>
      <c r="C42" s="7" t="s">
        <v>605</v>
      </c>
      <c r="D42" s="6">
        <v>1386</v>
      </c>
      <c r="E42" s="7" t="s">
        <v>77</v>
      </c>
      <c r="F42" s="10" t="s">
        <v>371</v>
      </c>
      <c r="G42" s="10"/>
      <c r="H42" s="10" t="s">
        <v>341</v>
      </c>
      <c r="I42" s="10" t="s">
        <v>350</v>
      </c>
      <c r="J42" s="10" t="s">
        <v>307</v>
      </c>
    </row>
    <row r="43" spans="1:10" ht="15.2" customHeight="1" x14ac:dyDescent="0.25">
      <c r="A43" s="6">
        <v>38</v>
      </c>
      <c r="B43" s="6">
        <v>87</v>
      </c>
      <c r="C43" s="7" t="s">
        <v>74</v>
      </c>
      <c r="D43" s="6">
        <v>1394</v>
      </c>
      <c r="E43" s="7" t="s">
        <v>75</v>
      </c>
      <c r="F43" s="10" t="s">
        <v>371</v>
      </c>
      <c r="G43" s="10"/>
      <c r="H43" s="10" t="s">
        <v>341</v>
      </c>
      <c r="I43" s="10" t="s">
        <v>350</v>
      </c>
      <c r="J43" s="10" t="s">
        <v>316</v>
      </c>
    </row>
    <row r="44" spans="1:10" ht="15.2" customHeight="1" x14ac:dyDescent="0.25">
      <c r="A44" s="6">
        <v>39</v>
      </c>
      <c r="B44" s="6">
        <v>13</v>
      </c>
      <c r="C44" s="7" t="s">
        <v>136</v>
      </c>
      <c r="D44" s="6">
        <v>1832</v>
      </c>
      <c r="E44" s="7" t="s">
        <v>137</v>
      </c>
      <c r="F44" s="10" t="s">
        <v>328</v>
      </c>
      <c r="G44" s="10"/>
      <c r="H44" s="10" t="s">
        <v>341</v>
      </c>
      <c r="I44" s="10" t="s">
        <v>372</v>
      </c>
      <c r="J44" s="10" t="s">
        <v>324</v>
      </c>
    </row>
    <row r="45" spans="1:10" ht="15.2" customHeight="1" x14ac:dyDescent="0.25">
      <c r="A45" s="6">
        <v>40</v>
      </c>
      <c r="B45" s="6">
        <v>103</v>
      </c>
      <c r="C45" s="7" t="s">
        <v>590</v>
      </c>
      <c r="D45" s="6">
        <v>1287</v>
      </c>
      <c r="E45" s="7" t="s">
        <v>223</v>
      </c>
      <c r="F45" s="10" t="s">
        <v>356</v>
      </c>
      <c r="G45" s="10"/>
      <c r="H45" s="10" t="s">
        <v>341</v>
      </c>
      <c r="I45" s="10" t="s">
        <v>358</v>
      </c>
      <c r="J45" s="10" t="s">
        <v>324</v>
      </c>
    </row>
    <row r="46" spans="1:10" ht="15.2" customHeight="1" x14ac:dyDescent="0.25">
      <c r="A46" s="6">
        <v>41</v>
      </c>
      <c r="B46" s="6">
        <v>75</v>
      </c>
      <c r="C46" s="7" t="s">
        <v>72</v>
      </c>
      <c r="D46" s="6">
        <v>1463</v>
      </c>
      <c r="E46" s="7" t="s">
        <v>73</v>
      </c>
      <c r="F46" s="10" t="s">
        <v>389</v>
      </c>
      <c r="G46" s="10"/>
      <c r="H46" s="10" t="s">
        <v>341</v>
      </c>
      <c r="I46" s="10" t="s">
        <v>380</v>
      </c>
      <c r="J46" s="10" t="s">
        <v>379</v>
      </c>
    </row>
    <row r="47" spans="1:10" ht="15.2" customHeight="1" x14ac:dyDescent="0.25">
      <c r="A47" s="6">
        <v>42</v>
      </c>
      <c r="B47" s="6">
        <v>6</v>
      </c>
      <c r="C47" s="7" t="s">
        <v>131</v>
      </c>
      <c r="D47" s="6">
        <v>1913</v>
      </c>
      <c r="E47" s="7" t="s">
        <v>132</v>
      </c>
      <c r="F47" s="10"/>
      <c r="G47" s="10"/>
      <c r="H47" s="10" t="s">
        <v>3</v>
      </c>
      <c r="I47" s="10" t="s">
        <v>344</v>
      </c>
      <c r="J47" s="10" t="s">
        <v>626</v>
      </c>
    </row>
    <row r="48" spans="1:10" ht="15.2" customHeight="1" x14ac:dyDescent="0.25">
      <c r="A48" s="6">
        <v>43</v>
      </c>
      <c r="B48" s="6">
        <v>125</v>
      </c>
      <c r="C48" s="7" t="s">
        <v>607</v>
      </c>
      <c r="D48" s="6">
        <v>1336</v>
      </c>
      <c r="E48" s="7" t="s">
        <v>152</v>
      </c>
      <c r="F48" s="10"/>
      <c r="G48" s="10"/>
      <c r="H48" s="10" t="s">
        <v>3</v>
      </c>
      <c r="I48" s="10" t="s">
        <v>331</v>
      </c>
      <c r="J48" s="10" t="s">
        <v>627</v>
      </c>
    </row>
    <row r="49" spans="1:10" ht="15.2" customHeight="1" x14ac:dyDescent="0.25">
      <c r="A49" s="6">
        <v>44</v>
      </c>
      <c r="B49" s="6">
        <v>72</v>
      </c>
      <c r="C49" s="7" t="s">
        <v>193</v>
      </c>
      <c r="D49" s="6">
        <v>1475</v>
      </c>
      <c r="E49" s="7" t="s">
        <v>194</v>
      </c>
      <c r="F49" s="10" t="s">
        <v>371</v>
      </c>
      <c r="G49" s="10"/>
      <c r="H49" s="10" t="s">
        <v>3</v>
      </c>
      <c r="I49" s="10" t="s">
        <v>331</v>
      </c>
      <c r="J49" s="10" t="s">
        <v>365</v>
      </c>
    </row>
    <row r="50" spans="1:10" ht="15.2" customHeight="1" x14ac:dyDescent="0.25">
      <c r="A50" s="6">
        <v>45</v>
      </c>
      <c r="B50" s="6">
        <v>22</v>
      </c>
      <c r="C50" s="7" t="s">
        <v>146</v>
      </c>
      <c r="D50" s="6">
        <v>1756</v>
      </c>
      <c r="E50" s="7" t="s">
        <v>546</v>
      </c>
      <c r="F50" s="10" t="s">
        <v>328</v>
      </c>
      <c r="G50" s="10"/>
      <c r="H50" s="10" t="s">
        <v>3</v>
      </c>
      <c r="I50" s="10" t="s">
        <v>321</v>
      </c>
      <c r="J50" s="10" t="s">
        <v>348</v>
      </c>
    </row>
    <row r="51" spans="1:10" ht="15.2" customHeight="1" x14ac:dyDescent="0.25">
      <c r="A51" s="6">
        <v>46</v>
      </c>
      <c r="B51" s="6">
        <v>57</v>
      </c>
      <c r="C51" s="7" t="s">
        <v>566</v>
      </c>
      <c r="D51" s="6">
        <v>1570</v>
      </c>
      <c r="E51" s="7" t="s">
        <v>567</v>
      </c>
      <c r="F51" s="10" t="s">
        <v>328</v>
      </c>
      <c r="G51" s="10"/>
      <c r="H51" s="10" t="s">
        <v>3</v>
      </c>
      <c r="I51" s="10" t="s">
        <v>332</v>
      </c>
      <c r="J51" s="10" t="s">
        <v>322</v>
      </c>
    </row>
    <row r="52" spans="1:10" ht="15.2" customHeight="1" x14ac:dyDescent="0.25">
      <c r="A52" s="6">
        <v>47</v>
      </c>
      <c r="B52" s="6">
        <v>89</v>
      </c>
      <c r="C52" s="7" t="s">
        <v>583</v>
      </c>
      <c r="D52" s="6">
        <v>1383</v>
      </c>
      <c r="E52" s="7" t="s">
        <v>584</v>
      </c>
      <c r="F52" s="10" t="s">
        <v>371</v>
      </c>
      <c r="G52" s="10" t="s">
        <v>333</v>
      </c>
      <c r="H52" s="10" t="s">
        <v>3</v>
      </c>
      <c r="I52" s="10" t="s">
        <v>332</v>
      </c>
      <c r="J52" s="10" t="s">
        <v>322</v>
      </c>
    </row>
    <row r="53" spans="1:10" ht="15.2" customHeight="1" x14ac:dyDescent="0.25">
      <c r="A53" s="6">
        <v>48</v>
      </c>
      <c r="B53" s="6">
        <v>93</v>
      </c>
      <c r="C53" s="7" t="s">
        <v>585</v>
      </c>
      <c r="D53" s="6">
        <v>1364</v>
      </c>
      <c r="E53" s="7" t="s">
        <v>366</v>
      </c>
      <c r="F53" s="10" t="s">
        <v>356</v>
      </c>
      <c r="G53" s="10"/>
      <c r="H53" s="10" t="s">
        <v>3</v>
      </c>
      <c r="I53" s="10" t="s">
        <v>332</v>
      </c>
      <c r="J53" s="10" t="s">
        <v>348</v>
      </c>
    </row>
    <row r="54" spans="1:10" ht="15.2" customHeight="1" x14ac:dyDescent="0.25">
      <c r="A54" s="6">
        <v>49</v>
      </c>
      <c r="B54" s="6">
        <v>36</v>
      </c>
      <c r="C54" s="7" t="s">
        <v>155</v>
      </c>
      <c r="D54" s="6">
        <v>1688</v>
      </c>
      <c r="E54" s="7" t="s">
        <v>115</v>
      </c>
      <c r="F54" s="10" t="s">
        <v>328</v>
      </c>
      <c r="G54" s="10"/>
      <c r="H54" s="10" t="s">
        <v>3</v>
      </c>
      <c r="I54" s="10" t="s">
        <v>337</v>
      </c>
      <c r="J54" s="10" t="s">
        <v>336</v>
      </c>
    </row>
    <row r="55" spans="1:10" ht="15.2" customHeight="1" x14ac:dyDescent="0.25">
      <c r="A55" s="6">
        <v>50</v>
      </c>
      <c r="B55" s="6">
        <v>97</v>
      </c>
      <c r="C55" s="7" t="s">
        <v>587</v>
      </c>
      <c r="D55" s="6">
        <v>1317</v>
      </c>
      <c r="E55" s="7" t="s">
        <v>223</v>
      </c>
      <c r="F55" s="10" t="s">
        <v>356</v>
      </c>
      <c r="G55" s="10"/>
      <c r="H55" s="10" t="s">
        <v>3</v>
      </c>
      <c r="I55" s="10" t="s">
        <v>337</v>
      </c>
      <c r="J55" s="10" t="s">
        <v>348</v>
      </c>
    </row>
    <row r="56" spans="1:10" ht="15.2" customHeight="1" x14ac:dyDescent="0.25">
      <c r="A56" s="6">
        <v>51</v>
      </c>
      <c r="B56" s="6">
        <v>52</v>
      </c>
      <c r="C56" s="7" t="s">
        <v>559</v>
      </c>
      <c r="D56" s="6">
        <v>1579</v>
      </c>
      <c r="E56" s="7" t="s">
        <v>221</v>
      </c>
      <c r="F56" s="10"/>
      <c r="G56" s="10"/>
      <c r="H56" s="10" t="s">
        <v>3</v>
      </c>
      <c r="I56" s="10" t="s">
        <v>337</v>
      </c>
      <c r="J56" s="10" t="s">
        <v>365</v>
      </c>
    </row>
    <row r="57" spans="1:10" ht="15.2" customHeight="1" x14ac:dyDescent="0.25">
      <c r="A57" s="6">
        <v>52</v>
      </c>
      <c r="B57" s="6">
        <v>28</v>
      </c>
      <c r="C57" s="7" t="s">
        <v>548</v>
      </c>
      <c r="D57" s="6">
        <v>1725</v>
      </c>
      <c r="E57" s="7" t="s">
        <v>115</v>
      </c>
      <c r="F57" s="10" t="s">
        <v>328</v>
      </c>
      <c r="G57" s="10"/>
      <c r="H57" s="10" t="s">
        <v>3</v>
      </c>
      <c r="I57" s="10" t="s">
        <v>337</v>
      </c>
      <c r="J57" s="10" t="s">
        <v>365</v>
      </c>
    </row>
    <row r="58" spans="1:10" ht="15.2" customHeight="1" x14ac:dyDescent="0.25">
      <c r="A58" s="6">
        <v>53</v>
      </c>
      <c r="B58" s="6">
        <v>47</v>
      </c>
      <c r="C58" s="7" t="s">
        <v>171</v>
      </c>
      <c r="D58" s="6">
        <v>1632</v>
      </c>
      <c r="E58" s="7" t="s">
        <v>115</v>
      </c>
      <c r="F58" s="10"/>
      <c r="G58" s="10"/>
      <c r="H58" s="10" t="s">
        <v>3</v>
      </c>
      <c r="I58" s="10" t="s">
        <v>354</v>
      </c>
      <c r="J58" s="10" t="s">
        <v>353</v>
      </c>
    </row>
    <row r="59" spans="1:10" ht="15.2" customHeight="1" x14ac:dyDescent="0.25">
      <c r="A59" s="6">
        <v>54</v>
      </c>
      <c r="B59" s="6">
        <v>51</v>
      </c>
      <c r="C59" s="7" t="s">
        <v>166</v>
      </c>
      <c r="D59" s="6">
        <v>1609</v>
      </c>
      <c r="E59" s="7" t="s">
        <v>167</v>
      </c>
      <c r="F59" s="10"/>
      <c r="G59" s="10"/>
      <c r="H59" s="10" t="s">
        <v>3</v>
      </c>
      <c r="I59" s="10" t="s">
        <v>354</v>
      </c>
      <c r="J59" s="10" t="s">
        <v>346</v>
      </c>
    </row>
    <row r="60" spans="1:10" ht="15.2" customHeight="1" x14ac:dyDescent="0.25">
      <c r="A60" s="6">
        <v>55</v>
      </c>
      <c r="B60" s="6">
        <v>86</v>
      </c>
      <c r="C60" s="7" t="s">
        <v>195</v>
      </c>
      <c r="D60" s="6">
        <v>1397</v>
      </c>
      <c r="E60" s="7" t="s">
        <v>77</v>
      </c>
      <c r="F60" s="10"/>
      <c r="G60" s="10"/>
      <c r="H60" s="10" t="s">
        <v>3</v>
      </c>
      <c r="I60" s="10" t="s">
        <v>338</v>
      </c>
      <c r="J60" s="10" t="s">
        <v>307</v>
      </c>
    </row>
    <row r="61" spans="1:10" ht="15.2" customHeight="1" x14ac:dyDescent="0.25">
      <c r="A61" s="6">
        <v>56</v>
      </c>
      <c r="B61" s="6">
        <v>43</v>
      </c>
      <c r="C61" s="7" t="s">
        <v>557</v>
      </c>
      <c r="D61" s="6">
        <v>1665</v>
      </c>
      <c r="E61" s="7" t="s">
        <v>558</v>
      </c>
      <c r="F61" s="10"/>
      <c r="G61" s="10"/>
      <c r="H61" s="10" t="s">
        <v>3</v>
      </c>
      <c r="I61" s="10" t="s">
        <v>350</v>
      </c>
      <c r="J61" s="10" t="s">
        <v>367</v>
      </c>
    </row>
    <row r="62" spans="1:10" ht="15.2" customHeight="1" x14ac:dyDescent="0.25">
      <c r="A62" s="6">
        <v>57</v>
      </c>
      <c r="B62" s="6">
        <v>34</v>
      </c>
      <c r="C62" s="7" t="s">
        <v>552</v>
      </c>
      <c r="D62" s="6">
        <v>1697</v>
      </c>
      <c r="E62" s="7" t="s">
        <v>129</v>
      </c>
      <c r="F62" s="10"/>
      <c r="G62" s="10"/>
      <c r="H62" s="10" t="s">
        <v>3</v>
      </c>
      <c r="I62" s="10" t="s">
        <v>357</v>
      </c>
      <c r="J62" s="10" t="s">
        <v>324</v>
      </c>
    </row>
    <row r="63" spans="1:10" ht="15.2" customHeight="1" x14ac:dyDescent="0.25">
      <c r="A63" s="6">
        <v>58</v>
      </c>
      <c r="B63" s="6">
        <v>46</v>
      </c>
      <c r="C63" s="7" t="s">
        <v>168</v>
      </c>
      <c r="D63" s="6">
        <v>1637</v>
      </c>
      <c r="E63" s="7" t="s">
        <v>169</v>
      </c>
      <c r="F63" s="10"/>
      <c r="G63" s="10"/>
      <c r="H63" s="10" t="s">
        <v>3</v>
      </c>
      <c r="I63" s="10" t="s">
        <v>372</v>
      </c>
      <c r="J63" s="10" t="s">
        <v>319</v>
      </c>
    </row>
    <row r="64" spans="1:10" ht="15.2" customHeight="1" x14ac:dyDescent="0.25">
      <c r="A64" s="6">
        <v>59</v>
      </c>
      <c r="B64" s="6">
        <v>117</v>
      </c>
      <c r="C64" s="7" t="s">
        <v>598</v>
      </c>
      <c r="D64" s="6">
        <v>1000</v>
      </c>
      <c r="E64" s="7"/>
      <c r="F64" s="10"/>
      <c r="G64" s="10"/>
      <c r="H64" s="10" t="s">
        <v>3</v>
      </c>
      <c r="I64" s="10" t="s">
        <v>351</v>
      </c>
      <c r="J64" s="10" t="s">
        <v>319</v>
      </c>
    </row>
    <row r="65" spans="1:10" ht="15.2" customHeight="1" x14ac:dyDescent="0.25">
      <c r="A65" s="6">
        <v>60</v>
      </c>
      <c r="B65" s="6">
        <v>65</v>
      </c>
      <c r="C65" s="7" t="s">
        <v>574</v>
      </c>
      <c r="D65" s="6">
        <v>1514</v>
      </c>
      <c r="E65" s="7" t="s">
        <v>246</v>
      </c>
      <c r="F65" s="10"/>
      <c r="G65" s="10"/>
      <c r="H65" s="10" t="s">
        <v>3</v>
      </c>
      <c r="I65" s="10" t="s">
        <v>362</v>
      </c>
      <c r="J65" s="10" t="s">
        <v>321</v>
      </c>
    </row>
    <row r="66" spans="1:10" ht="15.2" customHeight="1" x14ac:dyDescent="0.25">
      <c r="A66" s="6">
        <v>61</v>
      </c>
      <c r="B66" s="6">
        <v>136</v>
      </c>
      <c r="C66" s="7" t="s">
        <v>616</v>
      </c>
      <c r="D66" s="6">
        <v>1092</v>
      </c>
      <c r="E66" s="7" t="s">
        <v>175</v>
      </c>
      <c r="F66" s="10" t="s">
        <v>371</v>
      </c>
      <c r="G66" s="10" t="s">
        <v>333</v>
      </c>
      <c r="H66" s="10" t="s">
        <v>3</v>
      </c>
      <c r="I66" s="10" t="s">
        <v>363</v>
      </c>
      <c r="J66" s="10" t="s">
        <v>321</v>
      </c>
    </row>
    <row r="67" spans="1:10" ht="15.2" customHeight="1" x14ac:dyDescent="0.25">
      <c r="A67" s="6">
        <v>62</v>
      </c>
      <c r="B67" s="6">
        <v>73</v>
      </c>
      <c r="C67" s="7" t="s">
        <v>577</v>
      </c>
      <c r="D67" s="6">
        <v>1469</v>
      </c>
      <c r="E67" s="7" t="s">
        <v>167</v>
      </c>
      <c r="F67" s="10"/>
      <c r="G67" s="10"/>
      <c r="H67" s="10" t="s">
        <v>3</v>
      </c>
      <c r="I67" s="10" t="s">
        <v>386</v>
      </c>
      <c r="J67" s="10" t="s">
        <v>338</v>
      </c>
    </row>
    <row r="68" spans="1:10" ht="15.2" customHeight="1" x14ac:dyDescent="0.25">
      <c r="A68" s="6">
        <v>63</v>
      </c>
      <c r="B68" s="6">
        <v>41</v>
      </c>
      <c r="C68" s="7" t="s">
        <v>556</v>
      </c>
      <c r="D68" s="6">
        <v>1680</v>
      </c>
      <c r="E68" s="7" t="s">
        <v>173</v>
      </c>
      <c r="F68" s="10"/>
      <c r="G68" s="10"/>
      <c r="H68" s="10" t="s">
        <v>364</v>
      </c>
      <c r="I68" s="10" t="s">
        <v>332</v>
      </c>
      <c r="J68" s="10" t="s">
        <v>336</v>
      </c>
    </row>
    <row r="69" spans="1:10" ht="15.2" customHeight="1" x14ac:dyDescent="0.25">
      <c r="A69" s="6">
        <v>64</v>
      </c>
      <c r="B69" s="6">
        <v>38</v>
      </c>
      <c r="C69" s="7" t="s">
        <v>156</v>
      </c>
      <c r="D69" s="6">
        <v>1686</v>
      </c>
      <c r="E69" s="7" t="s">
        <v>555</v>
      </c>
      <c r="F69" s="10" t="s">
        <v>328</v>
      </c>
      <c r="G69" s="10"/>
      <c r="H69" s="10" t="s">
        <v>364</v>
      </c>
      <c r="I69" s="10" t="s">
        <v>347</v>
      </c>
      <c r="J69" s="10" t="s">
        <v>365</v>
      </c>
    </row>
    <row r="70" spans="1:10" ht="15.2" customHeight="1" x14ac:dyDescent="0.25">
      <c r="A70" s="6">
        <v>65</v>
      </c>
      <c r="B70" s="6">
        <v>76</v>
      </c>
      <c r="C70" s="7" t="s">
        <v>490</v>
      </c>
      <c r="D70" s="6">
        <v>1460</v>
      </c>
      <c r="E70" s="7" t="s">
        <v>340</v>
      </c>
      <c r="F70" s="10" t="s">
        <v>352</v>
      </c>
      <c r="G70" s="10"/>
      <c r="H70" s="10" t="s">
        <v>364</v>
      </c>
      <c r="I70" s="10" t="s">
        <v>347</v>
      </c>
      <c r="J70" s="10" t="s">
        <v>367</v>
      </c>
    </row>
    <row r="71" spans="1:10" ht="15.2" customHeight="1" x14ac:dyDescent="0.25">
      <c r="A71" s="6">
        <v>66</v>
      </c>
      <c r="B71" s="6">
        <v>56</v>
      </c>
      <c r="C71" s="7" t="s">
        <v>564</v>
      </c>
      <c r="D71" s="6">
        <v>1570</v>
      </c>
      <c r="E71" s="7" t="s">
        <v>565</v>
      </c>
      <c r="F71" s="10"/>
      <c r="G71" s="10"/>
      <c r="H71" s="10" t="s">
        <v>364</v>
      </c>
      <c r="I71" s="10" t="s">
        <v>354</v>
      </c>
      <c r="J71" s="10" t="s">
        <v>367</v>
      </c>
    </row>
    <row r="72" spans="1:10" ht="15.2" customHeight="1" x14ac:dyDescent="0.25">
      <c r="A72" s="6">
        <v>67</v>
      </c>
      <c r="B72" s="6">
        <v>50</v>
      </c>
      <c r="C72" s="7" t="s">
        <v>172</v>
      </c>
      <c r="D72" s="6">
        <v>1610</v>
      </c>
      <c r="E72" s="7" t="s">
        <v>173</v>
      </c>
      <c r="F72" s="10" t="s">
        <v>328</v>
      </c>
      <c r="G72" s="10"/>
      <c r="H72" s="10" t="s">
        <v>364</v>
      </c>
      <c r="I72" s="10" t="s">
        <v>354</v>
      </c>
      <c r="J72" s="10" t="s">
        <v>346</v>
      </c>
    </row>
    <row r="73" spans="1:10" ht="15.2" customHeight="1" x14ac:dyDescent="0.25">
      <c r="A73" s="6">
        <v>68</v>
      </c>
      <c r="B73" s="6">
        <v>26</v>
      </c>
      <c r="C73" s="7" t="s">
        <v>208</v>
      </c>
      <c r="D73" s="6">
        <v>1740</v>
      </c>
      <c r="E73" s="7" t="s">
        <v>204</v>
      </c>
      <c r="F73" s="10"/>
      <c r="G73" s="10"/>
      <c r="H73" s="10" t="s">
        <v>364</v>
      </c>
      <c r="I73" s="10" t="s">
        <v>338</v>
      </c>
      <c r="J73" s="10" t="s">
        <v>367</v>
      </c>
    </row>
    <row r="74" spans="1:10" ht="15.2" customHeight="1" x14ac:dyDescent="0.25">
      <c r="A74" s="6"/>
      <c r="B74" s="6">
        <v>32</v>
      </c>
      <c r="C74" s="7" t="s">
        <v>550</v>
      </c>
      <c r="D74" s="6">
        <v>1702</v>
      </c>
      <c r="E74" s="7" t="s">
        <v>551</v>
      </c>
      <c r="F74" s="10"/>
      <c r="G74" s="10"/>
      <c r="H74" s="10" t="s">
        <v>364</v>
      </c>
      <c r="I74" s="10" t="s">
        <v>338</v>
      </c>
      <c r="J74" s="10" t="s">
        <v>367</v>
      </c>
    </row>
    <row r="75" spans="1:10" ht="15.2" customHeight="1" x14ac:dyDescent="0.25">
      <c r="A75" s="6">
        <v>70</v>
      </c>
      <c r="B75" s="6">
        <v>27</v>
      </c>
      <c r="C75" s="7" t="s">
        <v>154</v>
      </c>
      <c r="D75" s="6">
        <v>1730</v>
      </c>
      <c r="E75" s="7" t="s">
        <v>100</v>
      </c>
      <c r="F75" s="10" t="s">
        <v>328</v>
      </c>
      <c r="G75" s="10"/>
      <c r="H75" s="10" t="s">
        <v>364</v>
      </c>
      <c r="I75" s="10" t="s">
        <v>338</v>
      </c>
      <c r="J75" s="10" t="s">
        <v>307</v>
      </c>
    </row>
    <row r="76" spans="1:10" ht="15.2" customHeight="1" x14ac:dyDescent="0.25">
      <c r="A76" s="6">
        <v>71</v>
      </c>
      <c r="B76" s="6">
        <v>29</v>
      </c>
      <c r="C76" s="7" t="s">
        <v>113</v>
      </c>
      <c r="D76" s="6">
        <v>1715</v>
      </c>
      <c r="E76" s="7" t="s">
        <v>63</v>
      </c>
      <c r="F76" s="10"/>
      <c r="G76" s="10" t="s">
        <v>333</v>
      </c>
      <c r="H76" s="10" t="s">
        <v>364</v>
      </c>
      <c r="I76" s="10" t="s">
        <v>350</v>
      </c>
      <c r="J76" s="10" t="s">
        <v>367</v>
      </c>
    </row>
    <row r="77" spans="1:10" ht="15.2" customHeight="1" x14ac:dyDescent="0.25">
      <c r="A77" s="6">
        <v>72</v>
      </c>
      <c r="B77" s="6">
        <v>124</v>
      </c>
      <c r="C77" s="7" t="s">
        <v>606</v>
      </c>
      <c r="D77" s="6">
        <v>1349</v>
      </c>
      <c r="E77" s="7" t="s">
        <v>175</v>
      </c>
      <c r="F77" s="10" t="s">
        <v>371</v>
      </c>
      <c r="G77" s="10" t="s">
        <v>333</v>
      </c>
      <c r="H77" s="10" t="s">
        <v>364</v>
      </c>
      <c r="I77" s="10" t="s">
        <v>357</v>
      </c>
      <c r="J77" s="10" t="s">
        <v>346</v>
      </c>
    </row>
    <row r="78" spans="1:10" ht="15.2" customHeight="1" x14ac:dyDescent="0.25">
      <c r="A78" s="6">
        <v>73</v>
      </c>
      <c r="B78" s="6">
        <v>96</v>
      </c>
      <c r="C78" s="7" t="s">
        <v>586</v>
      </c>
      <c r="D78" s="6">
        <v>1345</v>
      </c>
      <c r="E78" s="7" t="s">
        <v>73</v>
      </c>
      <c r="F78" s="10"/>
      <c r="G78" s="10"/>
      <c r="H78" s="10" t="s">
        <v>364</v>
      </c>
      <c r="I78" s="10" t="s">
        <v>372</v>
      </c>
      <c r="J78" s="10" t="s">
        <v>319</v>
      </c>
    </row>
    <row r="79" spans="1:10" ht="15.2" customHeight="1" x14ac:dyDescent="0.25">
      <c r="A79" s="6">
        <v>74</v>
      </c>
      <c r="B79" s="6">
        <v>61</v>
      </c>
      <c r="C79" s="7" t="s">
        <v>164</v>
      </c>
      <c r="D79" s="6">
        <v>1547</v>
      </c>
      <c r="E79" s="7" t="s">
        <v>165</v>
      </c>
      <c r="F79" s="10" t="s">
        <v>328</v>
      </c>
      <c r="G79" s="10"/>
      <c r="H79" s="10" t="s">
        <v>364</v>
      </c>
      <c r="I79" s="10" t="s">
        <v>372</v>
      </c>
      <c r="J79" s="10" t="s">
        <v>344</v>
      </c>
    </row>
    <row r="80" spans="1:10" ht="15.2" customHeight="1" x14ac:dyDescent="0.25">
      <c r="A80" s="6">
        <v>75</v>
      </c>
      <c r="B80" s="6">
        <v>78</v>
      </c>
      <c r="C80" s="7" t="s">
        <v>80</v>
      </c>
      <c r="D80" s="6">
        <v>1448</v>
      </c>
      <c r="E80" s="7" t="s">
        <v>579</v>
      </c>
      <c r="F80" s="10" t="s">
        <v>371</v>
      </c>
      <c r="G80" s="10"/>
      <c r="H80" s="10" t="s">
        <v>364</v>
      </c>
      <c r="I80" s="10" t="s">
        <v>358</v>
      </c>
      <c r="J80" s="10" t="s">
        <v>342</v>
      </c>
    </row>
    <row r="81" spans="1:10" ht="15.2" customHeight="1" x14ac:dyDescent="0.25">
      <c r="A81" s="6">
        <v>76</v>
      </c>
      <c r="B81" s="6">
        <v>80</v>
      </c>
      <c r="C81" s="7" t="s">
        <v>471</v>
      </c>
      <c r="D81" s="6">
        <v>1440</v>
      </c>
      <c r="E81" s="7" t="s">
        <v>223</v>
      </c>
      <c r="F81" s="10" t="s">
        <v>356</v>
      </c>
      <c r="G81" s="10"/>
      <c r="H81" s="10" t="s">
        <v>364</v>
      </c>
      <c r="I81" s="10" t="s">
        <v>351</v>
      </c>
      <c r="J81" s="10" t="s">
        <v>342</v>
      </c>
    </row>
    <row r="82" spans="1:10" ht="15.2" customHeight="1" x14ac:dyDescent="0.25">
      <c r="A82" s="6">
        <v>77</v>
      </c>
      <c r="B82" s="6">
        <v>69</v>
      </c>
      <c r="C82" s="7" t="s">
        <v>188</v>
      </c>
      <c r="D82" s="6">
        <v>1492</v>
      </c>
      <c r="E82" s="7" t="s">
        <v>129</v>
      </c>
      <c r="F82" s="10"/>
      <c r="G82" s="10"/>
      <c r="H82" s="10" t="s">
        <v>364</v>
      </c>
      <c r="I82" s="10" t="s">
        <v>361</v>
      </c>
      <c r="J82" s="10" t="s">
        <v>359</v>
      </c>
    </row>
    <row r="83" spans="1:10" ht="15.2" customHeight="1" x14ac:dyDescent="0.25">
      <c r="A83" s="6">
        <v>78</v>
      </c>
      <c r="B83" s="6">
        <v>17</v>
      </c>
      <c r="C83" s="7" t="s">
        <v>107</v>
      </c>
      <c r="D83" s="6">
        <v>1785</v>
      </c>
      <c r="E83" s="7" t="s">
        <v>108</v>
      </c>
      <c r="F83" s="10"/>
      <c r="G83" s="10"/>
      <c r="H83" s="10" t="s">
        <v>364</v>
      </c>
      <c r="I83" s="10" t="s">
        <v>361</v>
      </c>
      <c r="J83" s="10" t="s">
        <v>312</v>
      </c>
    </row>
    <row r="84" spans="1:10" ht="15.2" customHeight="1" x14ac:dyDescent="0.25">
      <c r="A84" s="6">
        <v>79</v>
      </c>
      <c r="B84" s="6">
        <v>71</v>
      </c>
      <c r="C84" s="7" t="s">
        <v>460</v>
      </c>
      <c r="D84" s="6">
        <v>1485</v>
      </c>
      <c r="E84" s="7" t="s">
        <v>223</v>
      </c>
      <c r="F84" s="10" t="s">
        <v>371</v>
      </c>
      <c r="G84" s="10"/>
      <c r="H84" s="10" t="s">
        <v>364</v>
      </c>
      <c r="I84" s="10" t="s">
        <v>383</v>
      </c>
      <c r="J84" s="10" t="s">
        <v>344</v>
      </c>
    </row>
    <row r="85" spans="1:10" ht="15.2" customHeight="1" x14ac:dyDescent="0.25">
      <c r="A85" s="6">
        <v>80</v>
      </c>
      <c r="B85" s="6">
        <v>85</v>
      </c>
      <c r="C85" s="7" t="s">
        <v>582</v>
      </c>
      <c r="D85" s="6">
        <v>1399</v>
      </c>
      <c r="E85" s="7" t="s">
        <v>366</v>
      </c>
      <c r="F85" s="10" t="s">
        <v>356</v>
      </c>
      <c r="G85" s="10"/>
      <c r="H85" s="10" t="s">
        <v>364</v>
      </c>
      <c r="I85" s="10" t="s">
        <v>380</v>
      </c>
      <c r="J85" s="10" t="s">
        <v>379</v>
      </c>
    </row>
    <row r="86" spans="1:10" ht="15.2" customHeight="1" x14ac:dyDescent="0.25">
      <c r="A86" s="6">
        <v>81</v>
      </c>
      <c r="B86" s="6">
        <v>112</v>
      </c>
      <c r="C86" s="7" t="s">
        <v>596</v>
      </c>
      <c r="D86" s="6">
        <v>1176</v>
      </c>
      <c r="E86" s="7" t="s">
        <v>366</v>
      </c>
      <c r="F86" s="10" t="s">
        <v>356</v>
      </c>
      <c r="G86" s="10"/>
      <c r="H86" s="10" t="s">
        <v>364</v>
      </c>
      <c r="I86" s="10" t="s">
        <v>380</v>
      </c>
      <c r="J86" s="10" t="s">
        <v>331</v>
      </c>
    </row>
    <row r="87" spans="1:10" ht="15.2" customHeight="1" x14ac:dyDescent="0.25">
      <c r="A87" s="6">
        <v>82</v>
      </c>
      <c r="B87" s="6">
        <v>70</v>
      </c>
      <c r="C87" s="7" t="s">
        <v>184</v>
      </c>
      <c r="D87" s="6">
        <v>1485</v>
      </c>
      <c r="E87" s="7" t="s">
        <v>576</v>
      </c>
      <c r="F87" s="10"/>
      <c r="G87" s="10"/>
      <c r="H87" s="10" t="s">
        <v>364</v>
      </c>
      <c r="I87" s="10" t="s">
        <v>399</v>
      </c>
      <c r="J87" s="10" t="s">
        <v>338</v>
      </c>
    </row>
    <row r="88" spans="1:10" ht="15.2" customHeight="1" x14ac:dyDescent="0.25">
      <c r="A88" s="6">
        <v>83</v>
      </c>
      <c r="B88" s="6">
        <v>19</v>
      </c>
      <c r="C88" s="7" t="s">
        <v>147</v>
      </c>
      <c r="D88" s="6">
        <v>1765</v>
      </c>
      <c r="E88" s="7" t="s">
        <v>148</v>
      </c>
      <c r="F88" s="10"/>
      <c r="G88" s="10"/>
      <c r="H88" s="10" t="s">
        <v>2</v>
      </c>
      <c r="I88" s="10" t="s">
        <v>326</v>
      </c>
      <c r="J88" s="10" t="s">
        <v>627</v>
      </c>
    </row>
    <row r="89" spans="1:10" ht="15.2" customHeight="1" x14ac:dyDescent="0.25">
      <c r="A89" s="6">
        <v>84</v>
      </c>
      <c r="B89" s="6">
        <v>10</v>
      </c>
      <c r="C89" s="7" t="s">
        <v>254</v>
      </c>
      <c r="D89" s="6">
        <v>1888</v>
      </c>
      <c r="E89" s="7" t="s">
        <v>246</v>
      </c>
      <c r="F89" s="10" t="s">
        <v>328</v>
      </c>
      <c r="G89" s="10"/>
      <c r="H89" s="10" t="s">
        <v>2</v>
      </c>
      <c r="I89" s="10" t="s">
        <v>321</v>
      </c>
      <c r="J89" s="10" t="s">
        <v>336</v>
      </c>
    </row>
    <row r="90" spans="1:10" ht="15.2" customHeight="1" x14ac:dyDescent="0.25">
      <c r="A90" s="6">
        <v>85</v>
      </c>
      <c r="B90" s="6">
        <v>60</v>
      </c>
      <c r="C90" s="7" t="s">
        <v>570</v>
      </c>
      <c r="D90" s="6">
        <v>1556</v>
      </c>
      <c r="E90" s="7" t="s">
        <v>571</v>
      </c>
      <c r="F90" s="10" t="s">
        <v>389</v>
      </c>
      <c r="G90" s="10"/>
      <c r="H90" s="10" t="s">
        <v>2</v>
      </c>
      <c r="I90" s="10" t="s">
        <v>321</v>
      </c>
      <c r="J90" s="10" t="s">
        <v>353</v>
      </c>
    </row>
    <row r="91" spans="1:10" ht="15.2" customHeight="1" x14ac:dyDescent="0.25">
      <c r="A91" s="6">
        <v>86</v>
      </c>
      <c r="B91" s="6">
        <v>127</v>
      </c>
      <c r="C91" s="7" t="s">
        <v>609</v>
      </c>
      <c r="D91" s="6">
        <v>1247</v>
      </c>
      <c r="E91" s="7" t="s">
        <v>181</v>
      </c>
      <c r="F91" s="10"/>
      <c r="G91" s="10" t="s">
        <v>333</v>
      </c>
      <c r="H91" s="10" t="s">
        <v>2</v>
      </c>
      <c r="I91" s="10" t="s">
        <v>337</v>
      </c>
      <c r="J91" s="10" t="s">
        <v>365</v>
      </c>
    </row>
    <row r="92" spans="1:10" ht="15.2" customHeight="1" x14ac:dyDescent="0.25">
      <c r="A92" s="6">
        <v>87</v>
      </c>
      <c r="B92" s="6">
        <v>48</v>
      </c>
      <c r="C92" s="7" t="s">
        <v>64</v>
      </c>
      <c r="D92" s="6">
        <v>1618</v>
      </c>
      <c r="E92" s="7" t="s">
        <v>65</v>
      </c>
      <c r="F92" s="10" t="s">
        <v>328</v>
      </c>
      <c r="G92" s="10"/>
      <c r="H92" s="10" t="s">
        <v>2</v>
      </c>
      <c r="I92" s="10" t="s">
        <v>357</v>
      </c>
      <c r="J92" s="10" t="s">
        <v>307</v>
      </c>
    </row>
    <row r="93" spans="1:10" ht="15.2" customHeight="1" x14ac:dyDescent="0.25">
      <c r="A93" s="6">
        <v>88</v>
      </c>
      <c r="B93" s="6">
        <v>63</v>
      </c>
      <c r="C93" s="7" t="s">
        <v>179</v>
      </c>
      <c r="D93" s="6">
        <v>1516</v>
      </c>
      <c r="E93" s="7" t="s">
        <v>100</v>
      </c>
      <c r="F93" s="10" t="s">
        <v>328</v>
      </c>
      <c r="G93" s="10"/>
      <c r="H93" s="10" t="s">
        <v>2</v>
      </c>
      <c r="I93" s="10" t="s">
        <v>357</v>
      </c>
      <c r="J93" s="10" t="s">
        <v>316</v>
      </c>
    </row>
    <row r="94" spans="1:10" ht="15.2" customHeight="1" x14ac:dyDescent="0.25">
      <c r="A94" s="6">
        <v>89</v>
      </c>
      <c r="B94" s="6">
        <v>40</v>
      </c>
      <c r="C94" s="7" t="s">
        <v>160</v>
      </c>
      <c r="D94" s="6">
        <v>1681</v>
      </c>
      <c r="E94" s="7" t="s">
        <v>161</v>
      </c>
      <c r="F94" s="10"/>
      <c r="G94" s="10"/>
      <c r="H94" s="10" t="s">
        <v>2</v>
      </c>
      <c r="I94" s="10" t="s">
        <v>357</v>
      </c>
      <c r="J94" s="10" t="s">
        <v>324</v>
      </c>
    </row>
    <row r="95" spans="1:10" ht="15.2" customHeight="1" x14ac:dyDescent="0.25">
      <c r="A95" s="6">
        <v>90</v>
      </c>
      <c r="B95" s="6">
        <v>49</v>
      </c>
      <c r="C95" s="7" t="s">
        <v>174</v>
      </c>
      <c r="D95" s="6">
        <v>1614</v>
      </c>
      <c r="E95" s="7" t="s">
        <v>175</v>
      </c>
      <c r="F95" s="10"/>
      <c r="G95" s="10" t="s">
        <v>333</v>
      </c>
      <c r="H95" s="10" t="s">
        <v>2</v>
      </c>
      <c r="I95" s="10" t="s">
        <v>372</v>
      </c>
      <c r="J95" s="10" t="s">
        <v>342</v>
      </c>
    </row>
    <row r="96" spans="1:10" ht="15.2" customHeight="1" x14ac:dyDescent="0.25">
      <c r="A96" s="6">
        <v>91</v>
      </c>
      <c r="B96" s="6">
        <v>146</v>
      </c>
      <c r="C96" s="7" t="s">
        <v>624</v>
      </c>
      <c r="D96" s="6">
        <v>1000</v>
      </c>
      <c r="E96" s="7" t="s">
        <v>366</v>
      </c>
      <c r="F96" s="10"/>
      <c r="G96" s="10"/>
      <c r="H96" s="10" t="s">
        <v>2</v>
      </c>
      <c r="I96" s="10" t="s">
        <v>372</v>
      </c>
      <c r="J96" s="10" t="s">
        <v>319</v>
      </c>
    </row>
    <row r="97" spans="1:10" ht="15.2" customHeight="1" x14ac:dyDescent="0.25">
      <c r="A97" s="6">
        <v>92</v>
      </c>
      <c r="B97" s="6">
        <v>106</v>
      </c>
      <c r="C97" s="7" t="s">
        <v>592</v>
      </c>
      <c r="D97" s="6">
        <v>1233</v>
      </c>
      <c r="E97" s="7" t="s">
        <v>366</v>
      </c>
      <c r="F97" s="10" t="s">
        <v>368</v>
      </c>
      <c r="G97" s="10"/>
      <c r="H97" s="10" t="s">
        <v>2</v>
      </c>
      <c r="I97" s="10" t="s">
        <v>372</v>
      </c>
      <c r="J97" s="10" t="s">
        <v>319</v>
      </c>
    </row>
    <row r="98" spans="1:10" ht="15.2" customHeight="1" x14ac:dyDescent="0.25">
      <c r="A98" s="6">
        <v>93</v>
      </c>
      <c r="B98" s="6">
        <v>66</v>
      </c>
      <c r="C98" s="7" t="s">
        <v>170</v>
      </c>
      <c r="D98" s="6">
        <v>1506</v>
      </c>
      <c r="E98" s="7" t="s">
        <v>169</v>
      </c>
      <c r="F98" s="10" t="s">
        <v>328</v>
      </c>
      <c r="G98" s="10"/>
      <c r="H98" s="10" t="s">
        <v>2</v>
      </c>
      <c r="I98" s="10" t="s">
        <v>358</v>
      </c>
      <c r="J98" s="10" t="s">
        <v>342</v>
      </c>
    </row>
    <row r="99" spans="1:10" ht="15.2" customHeight="1" x14ac:dyDescent="0.25">
      <c r="A99" s="6">
        <v>94</v>
      </c>
      <c r="B99" s="6">
        <v>64</v>
      </c>
      <c r="C99" s="7" t="s">
        <v>572</v>
      </c>
      <c r="D99" s="6">
        <v>1515</v>
      </c>
      <c r="E99" s="7" t="s">
        <v>573</v>
      </c>
      <c r="F99" s="10"/>
      <c r="G99" s="10"/>
      <c r="H99" s="10" t="s">
        <v>2</v>
      </c>
      <c r="I99" s="10" t="s">
        <v>377</v>
      </c>
      <c r="J99" s="10" t="s">
        <v>344</v>
      </c>
    </row>
    <row r="100" spans="1:10" ht="15.2" customHeight="1" x14ac:dyDescent="0.25">
      <c r="A100" s="6">
        <v>95</v>
      </c>
      <c r="B100" s="6">
        <v>128</v>
      </c>
      <c r="C100" s="7" t="s">
        <v>610</v>
      </c>
      <c r="D100" s="6">
        <v>1163</v>
      </c>
      <c r="E100" s="7" t="s">
        <v>175</v>
      </c>
      <c r="F100" s="10" t="s">
        <v>371</v>
      </c>
      <c r="G100" s="10" t="s">
        <v>333</v>
      </c>
      <c r="H100" s="10" t="s">
        <v>2</v>
      </c>
      <c r="I100" s="10" t="s">
        <v>377</v>
      </c>
      <c r="J100" s="10" t="s">
        <v>359</v>
      </c>
    </row>
    <row r="101" spans="1:10" ht="15.2" customHeight="1" x14ac:dyDescent="0.25">
      <c r="A101" s="6">
        <v>96</v>
      </c>
      <c r="B101" s="6">
        <v>82</v>
      </c>
      <c r="C101" s="7" t="s">
        <v>580</v>
      </c>
      <c r="D101" s="6">
        <v>1422</v>
      </c>
      <c r="E101" s="7" t="s">
        <v>581</v>
      </c>
      <c r="F101" s="10" t="s">
        <v>328</v>
      </c>
      <c r="G101" s="10"/>
      <c r="H101" s="10" t="s">
        <v>2</v>
      </c>
      <c r="I101" s="10" t="s">
        <v>383</v>
      </c>
      <c r="J101" s="10" t="s">
        <v>326</v>
      </c>
    </row>
    <row r="102" spans="1:10" ht="15.2" customHeight="1" x14ac:dyDescent="0.25">
      <c r="A102" s="6">
        <v>97</v>
      </c>
      <c r="B102" s="6">
        <v>115</v>
      </c>
      <c r="C102" s="7" t="s">
        <v>89</v>
      </c>
      <c r="D102" s="6">
        <v>1066</v>
      </c>
      <c r="E102" s="7" t="s">
        <v>90</v>
      </c>
      <c r="F102" s="10" t="s">
        <v>371</v>
      </c>
      <c r="G102" s="10"/>
      <c r="H102" s="10" t="s">
        <v>2</v>
      </c>
      <c r="I102" s="10" t="s">
        <v>383</v>
      </c>
      <c r="J102" s="10" t="s">
        <v>331</v>
      </c>
    </row>
    <row r="103" spans="1:10" ht="15.2" customHeight="1" x14ac:dyDescent="0.25">
      <c r="A103" s="6">
        <v>98</v>
      </c>
      <c r="B103" s="6">
        <v>121</v>
      </c>
      <c r="C103" s="7" t="s">
        <v>603</v>
      </c>
      <c r="D103" s="6">
        <v>1529</v>
      </c>
      <c r="E103" s="7" t="s">
        <v>100</v>
      </c>
      <c r="F103" s="10"/>
      <c r="G103" s="10"/>
      <c r="H103" s="10" t="s">
        <v>2</v>
      </c>
      <c r="I103" s="10" t="s">
        <v>380</v>
      </c>
      <c r="J103" s="10" t="s">
        <v>331</v>
      </c>
    </row>
    <row r="104" spans="1:10" ht="15.2" customHeight="1" x14ac:dyDescent="0.25">
      <c r="A104" s="6">
        <v>99</v>
      </c>
      <c r="B104" s="6">
        <v>141</v>
      </c>
      <c r="C104" s="7" t="s">
        <v>619</v>
      </c>
      <c r="D104" s="6">
        <v>1000</v>
      </c>
      <c r="E104" s="7" t="s">
        <v>366</v>
      </c>
      <c r="F104" s="10"/>
      <c r="G104" s="10"/>
      <c r="H104" s="10" t="s">
        <v>2</v>
      </c>
      <c r="I104" s="10" t="s">
        <v>403</v>
      </c>
      <c r="J104" s="10" t="s">
        <v>337</v>
      </c>
    </row>
    <row r="105" spans="1:10" ht="15.2" customHeight="1" x14ac:dyDescent="0.25">
      <c r="A105" s="6">
        <v>100</v>
      </c>
      <c r="B105" s="6">
        <v>77</v>
      </c>
      <c r="C105" s="7" t="s">
        <v>578</v>
      </c>
      <c r="D105" s="6">
        <v>1453</v>
      </c>
      <c r="E105" s="7" t="s">
        <v>223</v>
      </c>
      <c r="F105" s="10"/>
      <c r="G105" s="10"/>
      <c r="H105" s="10" t="s">
        <v>2</v>
      </c>
      <c r="I105" s="10" t="s">
        <v>384</v>
      </c>
      <c r="J105" s="10" t="s">
        <v>326</v>
      </c>
    </row>
    <row r="106" spans="1:10" ht="15.2" customHeight="1" x14ac:dyDescent="0.25">
      <c r="A106" s="6">
        <v>101</v>
      </c>
      <c r="B106" s="6">
        <v>99</v>
      </c>
      <c r="C106" s="7" t="s">
        <v>262</v>
      </c>
      <c r="D106" s="6">
        <v>1305</v>
      </c>
      <c r="E106" s="7" t="s">
        <v>186</v>
      </c>
      <c r="F106" s="10"/>
      <c r="G106" s="10"/>
      <c r="H106" s="10" t="s">
        <v>2</v>
      </c>
      <c r="I106" s="10" t="s">
        <v>407</v>
      </c>
      <c r="J106" s="10" t="s">
        <v>351</v>
      </c>
    </row>
    <row r="107" spans="1:10" ht="15.2" customHeight="1" x14ac:dyDescent="0.25">
      <c r="A107" s="6">
        <v>102</v>
      </c>
      <c r="B107" s="6">
        <v>44</v>
      </c>
      <c r="C107" s="7" t="s">
        <v>176</v>
      </c>
      <c r="D107" s="6">
        <v>1641</v>
      </c>
      <c r="E107" s="7" t="s">
        <v>177</v>
      </c>
      <c r="F107" s="10" t="s">
        <v>328</v>
      </c>
      <c r="G107" s="10"/>
      <c r="H107" s="10" t="s">
        <v>391</v>
      </c>
      <c r="I107" s="10" t="s">
        <v>331</v>
      </c>
      <c r="J107" s="10" t="s">
        <v>336</v>
      </c>
    </row>
    <row r="108" spans="1:10" ht="15.2" customHeight="1" x14ac:dyDescent="0.25">
      <c r="A108" s="6">
        <v>103</v>
      </c>
      <c r="B108" s="6">
        <v>119</v>
      </c>
      <c r="C108" s="7" t="s">
        <v>600</v>
      </c>
      <c r="D108" s="6">
        <v>1633</v>
      </c>
      <c r="E108" s="7" t="s">
        <v>601</v>
      </c>
      <c r="F108" s="10" t="s">
        <v>628</v>
      </c>
      <c r="G108" s="10"/>
      <c r="H108" s="10" t="s">
        <v>391</v>
      </c>
      <c r="I108" s="10" t="s">
        <v>338</v>
      </c>
      <c r="J108" s="10" t="s">
        <v>346</v>
      </c>
    </row>
    <row r="109" spans="1:10" ht="15.2" customHeight="1" x14ac:dyDescent="0.25">
      <c r="A109" s="6">
        <v>104</v>
      </c>
      <c r="B109" s="6">
        <v>126</v>
      </c>
      <c r="C109" s="7" t="s">
        <v>608</v>
      </c>
      <c r="D109" s="6">
        <v>1267</v>
      </c>
      <c r="E109" s="7" t="s">
        <v>340</v>
      </c>
      <c r="F109" s="10" t="s">
        <v>368</v>
      </c>
      <c r="G109" s="10"/>
      <c r="H109" s="10" t="s">
        <v>391</v>
      </c>
      <c r="I109" s="10" t="s">
        <v>357</v>
      </c>
      <c r="J109" s="10" t="s">
        <v>324</v>
      </c>
    </row>
    <row r="110" spans="1:10" ht="15.2" customHeight="1" x14ac:dyDescent="0.25">
      <c r="A110" s="6">
        <v>105</v>
      </c>
      <c r="B110" s="6">
        <v>62</v>
      </c>
      <c r="C110" s="7" t="s">
        <v>180</v>
      </c>
      <c r="D110" s="6">
        <v>1539</v>
      </c>
      <c r="E110" s="7" t="s">
        <v>181</v>
      </c>
      <c r="F110" s="10"/>
      <c r="G110" s="10" t="s">
        <v>333</v>
      </c>
      <c r="H110" s="10" t="s">
        <v>391</v>
      </c>
      <c r="I110" s="10" t="s">
        <v>377</v>
      </c>
      <c r="J110" s="10" t="s">
        <v>344</v>
      </c>
    </row>
    <row r="111" spans="1:10" ht="15.2" customHeight="1" x14ac:dyDescent="0.25">
      <c r="A111" s="6">
        <v>106</v>
      </c>
      <c r="B111" s="6">
        <v>91</v>
      </c>
      <c r="C111" s="7" t="s">
        <v>198</v>
      </c>
      <c r="D111" s="6">
        <v>1378</v>
      </c>
      <c r="E111" s="7" t="s">
        <v>186</v>
      </c>
      <c r="F111" s="10"/>
      <c r="G111" s="10"/>
      <c r="H111" s="10" t="s">
        <v>391</v>
      </c>
      <c r="I111" s="10" t="s">
        <v>361</v>
      </c>
      <c r="J111" s="10" t="s">
        <v>326</v>
      </c>
    </row>
    <row r="112" spans="1:10" ht="15.2" customHeight="1" x14ac:dyDescent="0.25">
      <c r="A112" s="6">
        <v>107</v>
      </c>
      <c r="B112" s="6">
        <v>98</v>
      </c>
      <c r="C112" s="7" t="s">
        <v>588</v>
      </c>
      <c r="D112" s="6">
        <v>1307</v>
      </c>
      <c r="E112" s="7" t="s">
        <v>340</v>
      </c>
      <c r="F112" s="10" t="s">
        <v>368</v>
      </c>
      <c r="G112" s="10"/>
      <c r="H112" s="10" t="s">
        <v>391</v>
      </c>
      <c r="I112" s="10" t="s">
        <v>383</v>
      </c>
      <c r="J112" s="10" t="s">
        <v>359</v>
      </c>
    </row>
    <row r="113" spans="1:10" ht="15.2" customHeight="1" x14ac:dyDescent="0.25">
      <c r="A113" s="6">
        <v>108</v>
      </c>
      <c r="B113" s="6">
        <v>120</v>
      </c>
      <c r="C113" s="7" t="s">
        <v>602</v>
      </c>
      <c r="D113" s="6">
        <v>1607</v>
      </c>
      <c r="E113" s="7" t="s">
        <v>175</v>
      </c>
      <c r="F113" s="10"/>
      <c r="G113" s="10" t="s">
        <v>333</v>
      </c>
      <c r="H113" s="10" t="s">
        <v>391</v>
      </c>
      <c r="I113" s="10" t="s">
        <v>383</v>
      </c>
      <c r="J113" s="10" t="s">
        <v>312</v>
      </c>
    </row>
    <row r="114" spans="1:10" ht="15.2" customHeight="1" x14ac:dyDescent="0.25">
      <c r="A114" s="6">
        <v>109</v>
      </c>
      <c r="B114" s="6">
        <v>110</v>
      </c>
      <c r="C114" s="7" t="s">
        <v>206</v>
      </c>
      <c r="D114" s="6">
        <v>1209</v>
      </c>
      <c r="E114" s="7" t="s">
        <v>77</v>
      </c>
      <c r="F114" s="10"/>
      <c r="G114" s="10"/>
      <c r="H114" s="10" t="s">
        <v>391</v>
      </c>
      <c r="I114" s="10" t="s">
        <v>380</v>
      </c>
      <c r="J114" s="10" t="s">
        <v>329</v>
      </c>
    </row>
    <row r="115" spans="1:10" ht="15.2" customHeight="1" x14ac:dyDescent="0.25">
      <c r="A115" s="6">
        <v>110</v>
      </c>
      <c r="B115" s="6">
        <v>45</v>
      </c>
      <c r="C115" s="7" t="s">
        <v>163</v>
      </c>
      <c r="D115" s="6">
        <v>1637</v>
      </c>
      <c r="E115" s="7" t="s">
        <v>108</v>
      </c>
      <c r="F115" s="10"/>
      <c r="G115" s="10"/>
      <c r="H115" s="10" t="s">
        <v>391</v>
      </c>
      <c r="I115" s="10" t="s">
        <v>380</v>
      </c>
      <c r="J115" s="10" t="s">
        <v>331</v>
      </c>
    </row>
    <row r="116" spans="1:10" ht="15.2" customHeight="1" x14ac:dyDescent="0.25">
      <c r="A116" s="6">
        <v>111</v>
      </c>
      <c r="B116" s="6">
        <v>105</v>
      </c>
      <c r="C116" s="7" t="s">
        <v>591</v>
      </c>
      <c r="D116" s="6">
        <v>1245</v>
      </c>
      <c r="E116" s="7" t="s">
        <v>129</v>
      </c>
      <c r="F116" s="10"/>
      <c r="G116" s="10"/>
      <c r="H116" s="10" t="s">
        <v>391</v>
      </c>
      <c r="I116" s="10" t="s">
        <v>380</v>
      </c>
      <c r="J116" s="10" t="s">
        <v>332</v>
      </c>
    </row>
    <row r="117" spans="1:10" ht="15.2" customHeight="1" x14ac:dyDescent="0.25">
      <c r="A117" s="6">
        <v>112</v>
      </c>
      <c r="B117" s="6">
        <v>90</v>
      </c>
      <c r="C117" s="7" t="s">
        <v>81</v>
      </c>
      <c r="D117" s="6">
        <v>1381</v>
      </c>
      <c r="E117" s="7" t="s">
        <v>82</v>
      </c>
      <c r="F117" s="10" t="s">
        <v>371</v>
      </c>
      <c r="G117" s="10"/>
      <c r="H117" s="10" t="s">
        <v>391</v>
      </c>
      <c r="I117" s="10" t="s">
        <v>384</v>
      </c>
      <c r="J117" s="10" t="s">
        <v>332</v>
      </c>
    </row>
    <row r="118" spans="1:10" ht="15.2" customHeight="1" x14ac:dyDescent="0.25">
      <c r="A118" s="6">
        <v>113</v>
      </c>
      <c r="B118" s="6">
        <v>67</v>
      </c>
      <c r="C118" s="7" t="s">
        <v>575</v>
      </c>
      <c r="D118" s="6">
        <v>1505</v>
      </c>
      <c r="E118" s="7" t="s">
        <v>546</v>
      </c>
      <c r="F118" s="10"/>
      <c r="G118" s="10"/>
      <c r="H118" s="10" t="s">
        <v>391</v>
      </c>
      <c r="I118" s="10" t="s">
        <v>384</v>
      </c>
      <c r="J118" s="10" t="s">
        <v>350</v>
      </c>
    </row>
    <row r="119" spans="1:10" ht="15.2" customHeight="1" x14ac:dyDescent="0.25">
      <c r="A119" s="6">
        <v>114</v>
      </c>
      <c r="B119" s="6">
        <v>83</v>
      </c>
      <c r="C119" s="7" t="s">
        <v>191</v>
      </c>
      <c r="D119" s="6">
        <v>1420</v>
      </c>
      <c r="E119" s="7" t="s">
        <v>192</v>
      </c>
      <c r="F119" s="10" t="s">
        <v>328</v>
      </c>
      <c r="G119" s="10"/>
      <c r="H119" s="10" t="s">
        <v>391</v>
      </c>
      <c r="I119" s="10" t="s">
        <v>393</v>
      </c>
      <c r="J119" s="10" t="s">
        <v>332</v>
      </c>
    </row>
    <row r="120" spans="1:10" ht="15.75" x14ac:dyDescent="0.25">
      <c r="A120" s="6">
        <v>115</v>
      </c>
      <c r="B120" s="6">
        <v>81</v>
      </c>
      <c r="C120" s="7" t="s">
        <v>187</v>
      </c>
      <c r="D120" s="6">
        <v>1427</v>
      </c>
      <c r="E120" s="7" t="s">
        <v>129</v>
      </c>
      <c r="F120" s="10" t="s">
        <v>328</v>
      </c>
      <c r="G120" s="10"/>
      <c r="H120" s="10" t="s">
        <v>391</v>
      </c>
      <c r="I120" s="10" t="s">
        <v>393</v>
      </c>
      <c r="J120" s="10" t="s">
        <v>354</v>
      </c>
    </row>
    <row r="121" spans="1:10" ht="15.75" x14ac:dyDescent="0.25">
      <c r="A121" s="6">
        <v>116</v>
      </c>
      <c r="B121" s="6">
        <v>116</v>
      </c>
      <c r="C121" s="7" t="s">
        <v>597</v>
      </c>
      <c r="D121" s="6">
        <v>1039</v>
      </c>
      <c r="E121" s="7" t="s">
        <v>340</v>
      </c>
      <c r="F121" s="10" t="s">
        <v>368</v>
      </c>
      <c r="G121" s="10"/>
      <c r="H121" s="10" t="s">
        <v>391</v>
      </c>
      <c r="I121" s="10" t="s">
        <v>386</v>
      </c>
      <c r="J121" s="10" t="s">
        <v>338</v>
      </c>
    </row>
    <row r="122" spans="1:10" ht="15.75" x14ac:dyDescent="0.25">
      <c r="A122" s="6">
        <v>117</v>
      </c>
      <c r="B122" s="6">
        <v>92</v>
      </c>
      <c r="C122" s="7" t="s">
        <v>202</v>
      </c>
      <c r="D122" s="6">
        <v>1366</v>
      </c>
      <c r="E122" s="7" t="s">
        <v>186</v>
      </c>
      <c r="F122" s="10"/>
      <c r="G122" s="10"/>
      <c r="H122" s="10" t="s">
        <v>391</v>
      </c>
      <c r="I122" s="10" t="s">
        <v>386</v>
      </c>
      <c r="J122" s="10" t="s">
        <v>350</v>
      </c>
    </row>
    <row r="123" spans="1:10" ht="15.75" x14ac:dyDescent="0.25">
      <c r="A123" s="6">
        <v>118</v>
      </c>
      <c r="B123" s="6">
        <v>129</v>
      </c>
      <c r="C123" s="7" t="s">
        <v>611</v>
      </c>
      <c r="D123" s="6">
        <v>1133</v>
      </c>
      <c r="E123" s="7" t="s">
        <v>366</v>
      </c>
      <c r="F123" s="10" t="s">
        <v>635</v>
      </c>
      <c r="G123" s="10"/>
      <c r="H123" s="10" t="s">
        <v>391</v>
      </c>
      <c r="I123" s="10" t="s">
        <v>386</v>
      </c>
      <c r="J123" s="10" t="s">
        <v>350</v>
      </c>
    </row>
    <row r="124" spans="1:10" ht="15.75" x14ac:dyDescent="0.25">
      <c r="A124" s="6">
        <v>119</v>
      </c>
      <c r="B124" s="6">
        <v>107</v>
      </c>
      <c r="C124" s="7" t="s">
        <v>593</v>
      </c>
      <c r="D124" s="6">
        <v>1225</v>
      </c>
      <c r="E124" s="7" t="s">
        <v>116</v>
      </c>
      <c r="F124" s="10" t="s">
        <v>368</v>
      </c>
      <c r="G124" s="10"/>
      <c r="H124" s="10" t="s">
        <v>391</v>
      </c>
      <c r="I124" s="10" t="s">
        <v>399</v>
      </c>
      <c r="J124" s="10" t="s">
        <v>357</v>
      </c>
    </row>
    <row r="125" spans="1:10" ht="15.75" x14ac:dyDescent="0.25">
      <c r="A125" s="6">
        <v>120</v>
      </c>
      <c r="B125" s="6">
        <v>100</v>
      </c>
      <c r="C125" s="7" t="s">
        <v>589</v>
      </c>
      <c r="D125" s="6">
        <v>1300</v>
      </c>
      <c r="E125" s="7" t="s">
        <v>116</v>
      </c>
      <c r="F125" s="10" t="s">
        <v>371</v>
      </c>
      <c r="G125" s="10"/>
      <c r="H125" s="10" t="s">
        <v>391</v>
      </c>
      <c r="I125" s="10" t="s">
        <v>381</v>
      </c>
      <c r="J125" s="10" t="s">
        <v>358</v>
      </c>
    </row>
    <row r="126" spans="1:10" ht="15.75" x14ac:dyDescent="0.25">
      <c r="A126" s="6">
        <v>121</v>
      </c>
      <c r="B126" s="6">
        <v>108</v>
      </c>
      <c r="C126" s="7" t="s">
        <v>205</v>
      </c>
      <c r="D126" s="6">
        <v>1225</v>
      </c>
      <c r="E126" s="7" t="s">
        <v>186</v>
      </c>
      <c r="F126" s="10"/>
      <c r="G126" s="10"/>
      <c r="H126" s="10" t="s">
        <v>391</v>
      </c>
      <c r="I126" s="10" t="s">
        <v>390</v>
      </c>
      <c r="J126" s="10" t="s">
        <v>377</v>
      </c>
    </row>
    <row r="127" spans="1:10" ht="15.75" x14ac:dyDescent="0.25">
      <c r="A127" s="6">
        <v>122</v>
      </c>
      <c r="B127" s="6">
        <v>134</v>
      </c>
      <c r="C127" s="7" t="s">
        <v>615</v>
      </c>
      <c r="D127" s="6">
        <v>1100</v>
      </c>
      <c r="E127" s="7" t="s">
        <v>197</v>
      </c>
      <c r="F127" s="10" t="s">
        <v>356</v>
      </c>
      <c r="G127" s="10"/>
      <c r="H127" s="10" t="s">
        <v>391</v>
      </c>
      <c r="I127" s="10" t="s">
        <v>409</v>
      </c>
      <c r="J127" s="10" t="s">
        <v>380</v>
      </c>
    </row>
    <row r="128" spans="1:10" ht="15.75" x14ac:dyDescent="0.25">
      <c r="A128" s="6">
        <v>123</v>
      </c>
      <c r="B128" s="6">
        <v>114</v>
      </c>
      <c r="C128" s="7" t="s">
        <v>91</v>
      </c>
      <c r="D128" s="6">
        <v>1132</v>
      </c>
      <c r="E128" s="7" t="s">
        <v>73</v>
      </c>
      <c r="F128" s="10" t="s">
        <v>632</v>
      </c>
      <c r="G128" s="10"/>
      <c r="H128" s="10" t="s">
        <v>1</v>
      </c>
      <c r="I128" s="10" t="s">
        <v>377</v>
      </c>
      <c r="J128" s="10" t="s">
        <v>359</v>
      </c>
    </row>
    <row r="129" spans="1:10" ht="15.75" x14ac:dyDescent="0.25">
      <c r="A129" s="6">
        <v>124</v>
      </c>
      <c r="B129" s="6">
        <v>104</v>
      </c>
      <c r="C129" s="7" t="s">
        <v>200</v>
      </c>
      <c r="D129" s="6">
        <v>1277</v>
      </c>
      <c r="E129" s="7" t="s">
        <v>201</v>
      </c>
      <c r="F129" s="10" t="s">
        <v>635</v>
      </c>
      <c r="G129" s="10" t="s">
        <v>636</v>
      </c>
      <c r="H129" s="10" t="s">
        <v>1</v>
      </c>
      <c r="I129" s="10" t="s">
        <v>377</v>
      </c>
      <c r="J129" s="10" t="s">
        <v>359</v>
      </c>
    </row>
    <row r="130" spans="1:10" ht="15.75" x14ac:dyDescent="0.25">
      <c r="A130" s="6">
        <v>125</v>
      </c>
      <c r="B130" s="6">
        <v>131</v>
      </c>
      <c r="C130" s="7" t="s">
        <v>612</v>
      </c>
      <c r="D130" s="6">
        <v>1112</v>
      </c>
      <c r="E130" s="7" t="s">
        <v>340</v>
      </c>
      <c r="F130" s="10" t="s">
        <v>371</v>
      </c>
      <c r="G130" s="10"/>
      <c r="H130" s="10" t="s">
        <v>1</v>
      </c>
      <c r="I130" s="10" t="s">
        <v>362</v>
      </c>
      <c r="J130" s="10" t="s">
        <v>331</v>
      </c>
    </row>
    <row r="131" spans="1:10" ht="15.75" x14ac:dyDescent="0.25">
      <c r="A131" s="6">
        <v>126</v>
      </c>
      <c r="B131" s="6">
        <v>102</v>
      </c>
      <c r="C131" s="7" t="s">
        <v>6</v>
      </c>
      <c r="D131" s="6">
        <v>1299</v>
      </c>
      <c r="E131" s="7" t="s">
        <v>135</v>
      </c>
      <c r="F131" s="10"/>
      <c r="G131" s="10"/>
      <c r="H131" s="10" t="s">
        <v>1</v>
      </c>
      <c r="I131" s="10" t="s">
        <v>363</v>
      </c>
      <c r="J131" s="10" t="s">
        <v>337</v>
      </c>
    </row>
    <row r="132" spans="1:10" ht="15.75" x14ac:dyDescent="0.25">
      <c r="A132" s="6">
        <v>127</v>
      </c>
      <c r="B132" s="6">
        <v>109</v>
      </c>
      <c r="C132" s="7" t="s">
        <v>594</v>
      </c>
      <c r="D132" s="6">
        <v>1215</v>
      </c>
      <c r="E132" s="7" t="s">
        <v>186</v>
      </c>
      <c r="F132" s="10" t="s">
        <v>368</v>
      </c>
      <c r="G132" s="10"/>
      <c r="H132" s="10" t="s">
        <v>1</v>
      </c>
      <c r="I132" s="10" t="s">
        <v>384</v>
      </c>
      <c r="J132" s="10" t="s">
        <v>347</v>
      </c>
    </row>
    <row r="133" spans="1:10" ht="15.75" x14ac:dyDescent="0.25">
      <c r="A133" s="6">
        <v>128</v>
      </c>
      <c r="B133" s="6">
        <v>95</v>
      </c>
      <c r="C133" s="7" t="s">
        <v>199</v>
      </c>
      <c r="D133" s="6">
        <v>1354</v>
      </c>
      <c r="E133" s="7" t="s">
        <v>77</v>
      </c>
      <c r="F133" s="10" t="s">
        <v>328</v>
      </c>
      <c r="G133" s="10"/>
      <c r="H133" s="10" t="s">
        <v>1</v>
      </c>
      <c r="I133" s="10" t="s">
        <v>384</v>
      </c>
      <c r="J133" s="10" t="s">
        <v>354</v>
      </c>
    </row>
    <row r="134" spans="1:10" ht="15.75" x14ac:dyDescent="0.25">
      <c r="A134" s="6">
        <v>129</v>
      </c>
      <c r="B134" s="6">
        <v>130</v>
      </c>
      <c r="C134" s="7" t="s">
        <v>92</v>
      </c>
      <c r="D134" s="6">
        <v>1123</v>
      </c>
      <c r="E134" s="7" t="s">
        <v>63</v>
      </c>
      <c r="F134" s="10" t="s">
        <v>356</v>
      </c>
      <c r="G134" s="10" t="s">
        <v>333</v>
      </c>
      <c r="H134" s="10" t="s">
        <v>1</v>
      </c>
      <c r="I134" s="10" t="s">
        <v>387</v>
      </c>
      <c r="J134" s="10" t="s">
        <v>372</v>
      </c>
    </row>
    <row r="135" spans="1:10" ht="15.75" x14ac:dyDescent="0.25">
      <c r="A135" s="6">
        <v>130</v>
      </c>
      <c r="B135" s="6">
        <v>142</v>
      </c>
      <c r="C135" s="7" t="s">
        <v>620</v>
      </c>
      <c r="D135" s="6">
        <v>1000</v>
      </c>
      <c r="E135" s="7" t="s">
        <v>563</v>
      </c>
      <c r="F135" s="10"/>
      <c r="G135" s="10"/>
      <c r="H135" s="10" t="s">
        <v>1</v>
      </c>
      <c r="I135" s="10" t="s">
        <v>390</v>
      </c>
      <c r="J135" s="10" t="s">
        <v>383</v>
      </c>
    </row>
    <row r="136" spans="1:10" ht="15.75" x14ac:dyDescent="0.25">
      <c r="A136" s="6">
        <v>131</v>
      </c>
      <c r="B136" s="6">
        <v>88</v>
      </c>
      <c r="C136" s="7" t="s">
        <v>162</v>
      </c>
      <c r="D136" s="6">
        <v>1383</v>
      </c>
      <c r="E136" s="7" t="s">
        <v>63</v>
      </c>
      <c r="F136" s="10" t="s">
        <v>328</v>
      </c>
      <c r="G136" s="10" t="s">
        <v>333</v>
      </c>
      <c r="H136" s="10" t="s">
        <v>406</v>
      </c>
      <c r="I136" s="10" t="s">
        <v>361</v>
      </c>
      <c r="J136" s="10" t="s">
        <v>359</v>
      </c>
    </row>
    <row r="137" spans="1:10" ht="15.75" x14ac:dyDescent="0.25">
      <c r="A137" s="6">
        <v>132</v>
      </c>
      <c r="B137" s="6">
        <v>42</v>
      </c>
      <c r="C137" s="7" t="s">
        <v>20</v>
      </c>
      <c r="D137" s="6">
        <v>1665</v>
      </c>
      <c r="E137" s="7" t="s">
        <v>135</v>
      </c>
      <c r="F137" s="10"/>
      <c r="G137" s="10"/>
      <c r="H137" s="10" t="s">
        <v>406</v>
      </c>
      <c r="I137" s="10" t="s">
        <v>383</v>
      </c>
      <c r="J137" s="10" t="s">
        <v>326</v>
      </c>
    </row>
    <row r="138" spans="1:10" ht="15.75" x14ac:dyDescent="0.25">
      <c r="A138" s="6">
        <v>133</v>
      </c>
      <c r="B138" s="6">
        <v>143</v>
      </c>
      <c r="C138" s="7" t="s">
        <v>621</v>
      </c>
      <c r="D138" s="6">
        <v>1000</v>
      </c>
      <c r="E138" s="7" t="s">
        <v>622</v>
      </c>
      <c r="F138" s="10"/>
      <c r="G138" s="10"/>
      <c r="H138" s="10" t="s">
        <v>406</v>
      </c>
      <c r="I138" s="10" t="s">
        <v>387</v>
      </c>
      <c r="J138" s="10" t="s">
        <v>350</v>
      </c>
    </row>
    <row r="139" spans="1:10" ht="15.75" x14ac:dyDescent="0.25">
      <c r="A139" s="6">
        <v>134</v>
      </c>
      <c r="B139" s="6">
        <v>135</v>
      </c>
      <c r="C139" s="7" t="s">
        <v>473</v>
      </c>
      <c r="D139" s="6">
        <v>1093</v>
      </c>
      <c r="E139" s="7" t="s">
        <v>340</v>
      </c>
      <c r="F139" s="10" t="s">
        <v>368</v>
      </c>
      <c r="G139" s="10"/>
      <c r="H139" s="10" t="s">
        <v>406</v>
      </c>
      <c r="I139" s="10" t="s">
        <v>407</v>
      </c>
      <c r="J139" s="10" t="s">
        <v>351</v>
      </c>
    </row>
    <row r="140" spans="1:10" ht="15.75" x14ac:dyDescent="0.25">
      <c r="A140" s="6">
        <v>135</v>
      </c>
      <c r="B140" s="6">
        <v>138</v>
      </c>
      <c r="C140" s="7" t="s">
        <v>96</v>
      </c>
      <c r="D140" s="6">
        <v>1051</v>
      </c>
      <c r="E140" s="7" t="s">
        <v>63</v>
      </c>
      <c r="F140" s="10" t="s">
        <v>356</v>
      </c>
      <c r="G140" s="10" t="s">
        <v>333</v>
      </c>
      <c r="H140" s="10" t="s">
        <v>406</v>
      </c>
      <c r="I140" s="10" t="s">
        <v>407</v>
      </c>
      <c r="J140" s="10" t="s">
        <v>361</v>
      </c>
    </row>
    <row r="141" spans="1:10" ht="15.75" x14ac:dyDescent="0.25">
      <c r="A141" s="6">
        <v>136</v>
      </c>
      <c r="B141" s="6">
        <v>140</v>
      </c>
      <c r="C141" s="7" t="s">
        <v>618</v>
      </c>
      <c r="D141" s="6">
        <v>1000</v>
      </c>
      <c r="E141" s="7" t="s">
        <v>366</v>
      </c>
      <c r="F141" s="10" t="s">
        <v>628</v>
      </c>
      <c r="G141" s="10"/>
      <c r="H141" s="10" t="s">
        <v>406</v>
      </c>
      <c r="I141" s="10" t="s">
        <v>390</v>
      </c>
      <c r="J141" s="10" t="s">
        <v>361</v>
      </c>
    </row>
    <row r="142" spans="1:10" ht="15.75" x14ac:dyDescent="0.25">
      <c r="A142" s="6">
        <v>137</v>
      </c>
      <c r="B142" s="6">
        <v>101</v>
      </c>
      <c r="C142" s="7" t="s">
        <v>203</v>
      </c>
      <c r="D142" s="6">
        <v>1300</v>
      </c>
      <c r="E142" s="7" t="s">
        <v>135</v>
      </c>
      <c r="F142" s="10"/>
      <c r="G142" s="10"/>
      <c r="H142" s="10" t="s">
        <v>406</v>
      </c>
      <c r="I142" s="10" t="s">
        <v>637</v>
      </c>
      <c r="J142" s="10" t="s">
        <v>362</v>
      </c>
    </row>
    <row r="143" spans="1:10" ht="15.75" x14ac:dyDescent="0.25">
      <c r="A143" s="6">
        <v>138</v>
      </c>
      <c r="B143" s="6">
        <v>113</v>
      </c>
      <c r="C143" s="7" t="s">
        <v>94</v>
      </c>
      <c r="D143" s="6">
        <v>1172</v>
      </c>
      <c r="E143" s="7" t="s">
        <v>75</v>
      </c>
      <c r="F143" s="10" t="s">
        <v>389</v>
      </c>
      <c r="G143" s="10"/>
      <c r="H143" s="10" t="s">
        <v>406</v>
      </c>
      <c r="I143" s="10" t="s">
        <v>637</v>
      </c>
      <c r="J143" s="10" t="s">
        <v>362</v>
      </c>
    </row>
    <row r="144" spans="1:10" ht="15.75" x14ac:dyDescent="0.25">
      <c r="A144" s="6">
        <v>139</v>
      </c>
      <c r="B144" s="6">
        <v>133</v>
      </c>
      <c r="C144" s="7" t="s">
        <v>614</v>
      </c>
      <c r="D144" s="6">
        <v>1100</v>
      </c>
      <c r="E144" s="7" t="s">
        <v>167</v>
      </c>
      <c r="F144" s="10" t="s">
        <v>635</v>
      </c>
      <c r="G144" s="10"/>
      <c r="H144" s="10" t="s">
        <v>0</v>
      </c>
      <c r="I144" s="10" t="s">
        <v>637</v>
      </c>
      <c r="J144" s="10" t="s">
        <v>362</v>
      </c>
    </row>
    <row r="145" spans="1:10" ht="15.75" x14ac:dyDescent="0.25">
      <c r="A145" s="6">
        <v>140</v>
      </c>
      <c r="B145" s="6">
        <v>132</v>
      </c>
      <c r="C145" s="7" t="s">
        <v>613</v>
      </c>
      <c r="D145" s="6">
        <v>1100</v>
      </c>
      <c r="E145" s="7" t="s">
        <v>63</v>
      </c>
      <c r="F145" s="10" t="s">
        <v>628</v>
      </c>
      <c r="G145" s="10" t="s">
        <v>333</v>
      </c>
      <c r="H145" s="10" t="s">
        <v>0</v>
      </c>
      <c r="I145" s="10" t="s">
        <v>402</v>
      </c>
      <c r="J145" s="10" t="s">
        <v>363</v>
      </c>
    </row>
    <row r="146" spans="1:10" ht="15.75" x14ac:dyDescent="0.25">
      <c r="A146" s="6">
        <v>141</v>
      </c>
      <c r="B146" s="6">
        <v>137</v>
      </c>
      <c r="C146" s="7" t="s">
        <v>95</v>
      </c>
      <c r="D146" s="6">
        <v>1056</v>
      </c>
      <c r="E146" s="7" t="s">
        <v>63</v>
      </c>
      <c r="F146" s="10" t="s">
        <v>356</v>
      </c>
      <c r="G146" s="10" t="s">
        <v>333</v>
      </c>
      <c r="H146" s="10" t="s">
        <v>0</v>
      </c>
      <c r="I146" s="10" t="s">
        <v>638</v>
      </c>
      <c r="J146" s="10" t="s">
        <v>384</v>
      </c>
    </row>
    <row r="147" spans="1:10" ht="15.75" x14ac:dyDescent="0.25">
      <c r="A147" s="6">
        <v>142</v>
      </c>
      <c r="B147" s="6">
        <v>139</v>
      </c>
      <c r="C147" s="7" t="s">
        <v>617</v>
      </c>
      <c r="D147" s="6">
        <v>1033</v>
      </c>
      <c r="E147" s="7" t="s">
        <v>63</v>
      </c>
      <c r="F147" s="10" t="s">
        <v>639</v>
      </c>
      <c r="G147" s="10" t="s">
        <v>636</v>
      </c>
      <c r="H147" s="10" t="s">
        <v>0</v>
      </c>
      <c r="I147" s="10" t="s">
        <v>638</v>
      </c>
      <c r="J147" s="10" t="s">
        <v>393</v>
      </c>
    </row>
    <row r="148" spans="1:10" ht="15.75" x14ac:dyDescent="0.25">
      <c r="A148" s="6">
        <v>143</v>
      </c>
      <c r="B148" s="6">
        <v>58</v>
      </c>
      <c r="C148" s="7" t="s">
        <v>568</v>
      </c>
      <c r="D148" s="6">
        <v>1566</v>
      </c>
      <c r="E148" s="7" t="s">
        <v>569</v>
      </c>
      <c r="F148" s="10"/>
      <c r="G148" s="10"/>
      <c r="H148" s="10" t="s">
        <v>411</v>
      </c>
      <c r="I148" s="10" t="s">
        <v>399</v>
      </c>
      <c r="J148" s="10" t="s">
        <v>354</v>
      </c>
    </row>
    <row r="149" spans="1:10" ht="15.75" x14ac:dyDescent="0.25">
      <c r="A149" s="6">
        <v>144</v>
      </c>
      <c r="B149" s="6">
        <v>144</v>
      </c>
      <c r="C149" s="7" t="s">
        <v>123</v>
      </c>
      <c r="D149" s="6">
        <v>1000</v>
      </c>
      <c r="E149" s="7" t="s">
        <v>75</v>
      </c>
      <c r="F149" s="10"/>
      <c r="G149" s="10"/>
      <c r="H149" s="10" t="s">
        <v>411</v>
      </c>
      <c r="I149" s="10" t="s">
        <v>640</v>
      </c>
      <c r="J149" s="10" t="s">
        <v>380</v>
      </c>
    </row>
    <row r="150" spans="1:10" ht="15.75" x14ac:dyDescent="0.25">
      <c r="A150" s="6">
        <v>145</v>
      </c>
      <c r="B150" s="6">
        <v>94</v>
      </c>
      <c r="C150" s="7" t="s">
        <v>207</v>
      </c>
      <c r="D150" s="6">
        <v>1360</v>
      </c>
      <c r="E150" s="7" t="s">
        <v>63</v>
      </c>
      <c r="F150" s="10"/>
      <c r="G150" s="10" t="s">
        <v>333</v>
      </c>
      <c r="H150" s="10" t="s">
        <v>41</v>
      </c>
      <c r="I150" s="10" t="s">
        <v>637</v>
      </c>
      <c r="J150" s="10" t="s">
        <v>361</v>
      </c>
    </row>
    <row r="151" spans="1:10" ht="15.75" x14ac:dyDescent="0.25">
      <c r="A151" s="6">
        <v>146</v>
      </c>
      <c r="B151" s="6">
        <v>145</v>
      </c>
      <c r="C151" s="7" t="s">
        <v>623</v>
      </c>
      <c r="D151" s="6">
        <v>1000</v>
      </c>
      <c r="E151" s="7" t="s">
        <v>186</v>
      </c>
      <c r="F151" s="10" t="s">
        <v>639</v>
      </c>
      <c r="G151" s="10"/>
      <c r="H151" s="10" t="s">
        <v>41</v>
      </c>
      <c r="I151" s="10" t="s">
        <v>641</v>
      </c>
      <c r="J151" s="10" t="s">
        <v>407</v>
      </c>
    </row>
  </sheetData>
  <phoneticPr fontId="18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opLeftCell="A111" workbookViewId="0">
      <selection activeCell="A116" sqref="A116:A132"/>
    </sheetView>
  </sheetViews>
  <sheetFormatPr defaultRowHeight="15" x14ac:dyDescent="0.25"/>
  <cols>
    <col min="1" max="1" width="5.42578125" customWidth="1"/>
    <col min="2" max="2" width="5.85546875" customWidth="1"/>
    <col min="3" max="3" width="35.85546875" customWidth="1"/>
    <col min="4" max="4" width="6.140625" customWidth="1"/>
    <col min="5" max="5" width="41.28515625" customWidth="1"/>
    <col min="6" max="6" width="6.7109375" customWidth="1"/>
    <col min="7" max="7" width="5.42578125" customWidth="1"/>
  </cols>
  <sheetData>
    <row r="1" spans="1:7" ht="15.2" customHeight="1" x14ac:dyDescent="0.3">
      <c r="A1" s="1" t="s">
        <v>124</v>
      </c>
    </row>
    <row r="2" spans="1:7" ht="15.2" customHeight="1" x14ac:dyDescent="0.25"/>
    <row r="3" spans="1:7" ht="15.2" customHeight="1" x14ac:dyDescent="0.25">
      <c r="A3" s="2" t="s">
        <v>46</v>
      </c>
    </row>
    <row r="4" spans="1:7" ht="15.2" customHeight="1" x14ac:dyDescent="0.25">
      <c r="A4" s="2"/>
    </row>
    <row r="5" spans="1:7" ht="15.2" customHeight="1" x14ac:dyDescent="0.25">
      <c r="A5" s="2" t="s">
        <v>642</v>
      </c>
    </row>
    <row r="6" spans="1:7" ht="15.2" customHeight="1" x14ac:dyDescent="0.25">
      <c r="A6" s="3" t="s">
        <v>47</v>
      </c>
      <c r="B6" s="3" t="s">
        <v>48</v>
      </c>
      <c r="C6" s="4" t="s">
        <v>49</v>
      </c>
      <c r="D6" s="3" t="s">
        <v>50</v>
      </c>
      <c r="E6" s="4" t="s">
        <v>52</v>
      </c>
      <c r="F6" s="5" t="s">
        <v>53</v>
      </c>
      <c r="G6" s="5" t="s">
        <v>70</v>
      </c>
    </row>
    <row r="7" spans="1:7" ht="15.2" customHeight="1" x14ac:dyDescent="0.25">
      <c r="A7" s="6">
        <v>1</v>
      </c>
      <c r="B7" s="6">
        <v>139</v>
      </c>
      <c r="C7" s="7" t="s">
        <v>617</v>
      </c>
      <c r="D7" s="6">
        <v>1033</v>
      </c>
      <c r="E7" s="7" t="s">
        <v>63</v>
      </c>
      <c r="F7" s="10" t="s">
        <v>0</v>
      </c>
      <c r="G7" s="10" t="s">
        <v>638</v>
      </c>
    </row>
    <row r="8" spans="1:7" ht="15.2" customHeight="1" x14ac:dyDescent="0.25">
      <c r="A8" s="6">
        <v>2</v>
      </c>
      <c r="B8" s="6">
        <v>145</v>
      </c>
      <c r="C8" s="7" t="s">
        <v>623</v>
      </c>
      <c r="D8" s="6">
        <v>1000</v>
      </c>
      <c r="E8" s="7" t="s">
        <v>186</v>
      </c>
      <c r="F8" s="10" t="s">
        <v>41</v>
      </c>
      <c r="G8" s="10" t="s">
        <v>641</v>
      </c>
    </row>
    <row r="9" spans="1:7" ht="15.2" customHeight="1" x14ac:dyDescent="0.25">
      <c r="A9" s="45"/>
      <c r="B9" s="45"/>
      <c r="C9" s="46"/>
      <c r="D9" s="45"/>
      <c r="E9" s="46"/>
      <c r="F9" s="47"/>
      <c r="G9" s="47"/>
    </row>
    <row r="10" spans="1:7" ht="15.2" customHeight="1" x14ac:dyDescent="0.25">
      <c r="A10" s="2" t="s">
        <v>282</v>
      </c>
    </row>
    <row r="11" spans="1:7" ht="15.2" customHeight="1" x14ac:dyDescent="0.25">
      <c r="A11" s="3" t="s">
        <v>47</v>
      </c>
      <c r="B11" s="3" t="s">
        <v>48</v>
      </c>
      <c r="C11" s="4" t="s">
        <v>49</v>
      </c>
      <c r="D11" s="3" t="s">
        <v>50</v>
      </c>
      <c r="E11" s="4" t="s">
        <v>52</v>
      </c>
      <c r="F11" s="5" t="s">
        <v>53</v>
      </c>
      <c r="G11" s="5" t="s">
        <v>70</v>
      </c>
    </row>
    <row r="12" spans="1:7" ht="15.2" customHeight="1" x14ac:dyDescent="0.25">
      <c r="A12" s="6">
        <v>1</v>
      </c>
      <c r="B12" s="6">
        <v>129</v>
      </c>
      <c r="C12" s="7" t="s">
        <v>611</v>
      </c>
      <c r="D12" s="6">
        <v>1133</v>
      </c>
      <c r="E12" s="7" t="s">
        <v>366</v>
      </c>
      <c r="F12" s="10" t="s">
        <v>391</v>
      </c>
      <c r="G12" s="10" t="s">
        <v>386</v>
      </c>
    </row>
    <row r="13" spans="1:7" ht="15.2" customHeight="1" x14ac:dyDescent="0.25">
      <c r="A13" s="6">
        <v>2</v>
      </c>
      <c r="B13" s="6">
        <v>104</v>
      </c>
      <c r="C13" s="7" t="s">
        <v>200</v>
      </c>
      <c r="D13" s="6">
        <v>1277</v>
      </c>
      <c r="E13" s="7" t="s">
        <v>201</v>
      </c>
      <c r="F13" s="10" t="s">
        <v>1</v>
      </c>
      <c r="G13" s="10" t="s">
        <v>377</v>
      </c>
    </row>
    <row r="14" spans="1:7" ht="15.2" customHeight="1" x14ac:dyDescent="0.25">
      <c r="A14" s="6">
        <v>3</v>
      </c>
      <c r="B14" s="6">
        <v>133</v>
      </c>
      <c r="C14" s="7" t="s">
        <v>614</v>
      </c>
      <c r="D14" s="6">
        <v>1100</v>
      </c>
      <c r="E14" s="7" t="s">
        <v>167</v>
      </c>
      <c r="F14" s="10" t="s">
        <v>0</v>
      </c>
      <c r="G14" s="10" t="s">
        <v>637</v>
      </c>
    </row>
    <row r="15" spans="1:7" ht="15.2" customHeight="1" x14ac:dyDescent="0.25"/>
    <row r="16" spans="1:7" ht="15.2" customHeight="1" x14ac:dyDescent="0.25">
      <c r="A16" s="2" t="s">
        <v>283</v>
      </c>
    </row>
    <row r="17" spans="1:7" ht="15.2" customHeight="1" x14ac:dyDescent="0.25">
      <c r="A17" s="3" t="s">
        <v>47</v>
      </c>
      <c r="B17" s="3" t="s">
        <v>48</v>
      </c>
      <c r="C17" s="4" t="s">
        <v>49</v>
      </c>
      <c r="D17" s="3" t="s">
        <v>50</v>
      </c>
      <c r="E17" s="4" t="s">
        <v>52</v>
      </c>
      <c r="F17" s="5" t="s">
        <v>53</v>
      </c>
      <c r="G17" s="5" t="s">
        <v>70</v>
      </c>
    </row>
    <row r="18" spans="1:7" ht="15.2" customHeight="1" x14ac:dyDescent="0.25">
      <c r="A18" s="6">
        <v>1</v>
      </c>
      <c r="B18" s="6">
        <v>111</v>
      </c>
      <c r="C18" s="7" t="s">
        <v>595</v>
      </c>
      <c r="D18" s="6">
        <v>1186</v>
      </c>
      <c r="E18" s="7" t="s">
        <v>186</v>
      </c>
      <c r="F18" s="10" t="s">
        <v>19</v>
      </c>
      <c r="G18" s="10" t="s">
        <v>338</v>
      </c>
    </row>
    <row r="19" spans="1:7" ht="15.2" customHeight="1" x14ac:dyDescent="0.25">
      <c r="A19" s="6">
        <v>2</v>
      </c>
      <c r="B19" s="6">
        <v>114</v>
      </c>
      <c r="C19" s="7" t="s">
        <v>91</v>
      </c>
      <c r="D19" s="6">
        <v>1132</v>
      </c>
      <c r="E19" s="7" t="s">
        <v>73</v>
      </c>
      <c r="F19" s="10" t="s">
        <v>1</v>
      </c>
      <c r="G19" s="10" t="s">
        <v>377</v>
      </c>
    </row>
    <row r="20" spans="1:7" ht="15.2" customHeight="1" x14ac:dyDescent="0.25"/>
    <row r="21" spans="1:7" ht="15.2" customHeight="1" x14ac:dyDescent="0.25">
      <c r="A21" s="2" t="s">
        <v>284</v>
      </c>
    </row>
    <row r="22" spans="1:7" ht="15.2" customHeight="1" x14ac:dyDescent="0.25">
      <c r="A22" s="3" t="s">
        <v>47</v>
      </c>
      <c r="B22" s="3" t="s">
        <v>48</v>
      </c>
      <c r="C22" s="4" t="s">
        <v>49</v>
      </c>
      <c r="D22" s="3" t="s">
        <v>50</v>
      </c>
      <c r="E22" s="4" t="s">
        <v>52</v>
      </c>
      <c r="F22" s="5" t="s">
        <v>53</v>
      </c>
      <c r="G22" s="5" t="s">
        <v>70</v>
      </c>
    </row>
    <row r="23" spans="1:7" ht="15.2" customHeight="1" x14ac:dyDescent="0.25">
      <c r="A23" s="6">
        <v>1</v>
      </c>
      <c r="B23" s="6">
        <v>75</v>
      </c>
      <c r="C23" s="7" t="s">
        <v>72</v>
      </c>
      <c r="D23" s="6">
        <v>1463</v>
      </c>
      <c r="E23" s="7" t="s">
        <v>73</v>
      </c>
      <c r="F23" s="10" t="s">
        <v>341</v>
      </c>
      <c r="G23" s="10" t="s">
        <v>380</v>
      </c>
    </row>
    <row r="24" spans="1:7" ht="15.2" customHeight="1" x14ac:dyDescent="0.25">
      <c r="A24" s="6">
        <v>2</v>
      </c>
      <c r="B24" s="6">
        <v>60</v>
      </c>
      <c r="C24" s="7" t="s">
        <v>570</v>
      </c>
      <c r="D24" s="6">
        <v>1556</v>
      </c>
      <c r="E24" s="7" t="s">
        <v>571</v>
      </c>
      <c r="F24" s="10" t="s">
        <v>2</v>
      </c>
      <c r="G24" s="10" t="s">
        <v>321</v>
      </c>
    </row>
    <row r="25" spans="1:7" ht="15.2" customHeight="1" x14ac:dyDescent="0.25">
      <c r="A25" s="6">
        <v>3</v>
      </c>
      <c r="B25" s="6">
        <v>113</v>
      </c>
      <c r="C25" s="7" t="s">
        <v>94</v>
      </c>
      <c r="D25" s="6">
        <v>1172</v>
      </c>
      <c r="E25" s="7" t="s">
        <v>75</v>
      </c>
      <c r="F25" s="10" t="s">
        <v>406</v>
      </c>
      <c r="G25" s="10" t="s">
        <v>637</v>
      </c>
    </row>
    <row r="26" spans="1:7" ht="15.2" customHeight="1" x14ac:dyDescent="0.25">
      <c r="A26" s="45"/>
      <c r="B26" s="45"/>
      <c r="C26" s="46"/>
      <c r="D26" s="45"/>
      <c r="E26" s="46"/>
      <c r="F26" s="47"/>
      <c r="G26" s="47"/>
    </row>
    <row r="27" spans="1:7" ht="15.2" customHeight="1" x14ac:dyDescent="0.25">
      <c r="A27" s="2" t="s">
        <v>289</v>
      </c>
    </row>
    <row r="28" spans="1:7" ht="15.2" customHeight="1" x14ac:dyDescent="0.25">
      <c r="A28" s="50" t="s">
        <v>47</v>
      </c>
      <c r="B28" s="50" t="s">
        <v>48</v>
      </c>
      <c r="C28" s="52" t="s">
        <v>49</v>
      </c>
      <c r="D28" s="50" t="s">
        <v>50</v>
      </c>
      <c r="E28" s="52" t="s">
        <v>52</v>
      </c>
      <c r="F28" s="51" t="s">
        <v>53</v>
      </c>
      <c r="G28" s="51" t="s">
        <v>70</v>
      </c>
    </row>
    <row r="29" spans="1:7" ht="15.2" customHeight="1" x14ac:dyDescent="0.25">
      <c r="A29" s="6">
        <v>1</v>
      </c>
      <c r="B29" s="6">
        <v>20</v>
      </c>
      <c r="C29" s="7" t="s">
        <v>545</v>
      </c>
      <c r="D29" s="6">
        <v>1763</v>
      </c>
      <c r="E29" s="7" t="s">
        <v>65</v>
      </c>
      <c r="F29" s="10" t="s">
        <v>40</v>
      </c>
      <c r="G29" s="10" t="s">
        <v>342</v>
      </c>
    </row>
    <row r="30" spans="1:7" ht="15.2" customHeight="1" x14ac:dyDescent="0.25">
      <c r="A30" s="6">
        <v>2</v>
      </c>
      <c r="B30" s="6">
        <v>119</v>
      </c>
      <c r="C30" s="7" t="s">
        <v>600</v>
      </c>
      <c r="D30" s="6">
        <v>1633</v>
      </c>
      <c r="E30" s="7" t="s">
        <v>601</v>
      </c>
      <c r="F30" s="10" t="s">
        <v>391</v>
      </c>
      <c r="G30" s="10" t="s">
        <v>338</v>
      </c>
    </row>
    <row r="31" spans="1:7" ht="15.2" customHeight="1" x14ac:dyDescent="0.25">
      <c r="A31" s="6">
        <v>3</v>
      </c>
      <c r="B31" s="6">
        <v>140</v>
      </c>
      <c r="C31" s="7" t="s">
        <v>618</v>
      </c>
      <c r="D31" s="6">
        <v>1000</v>
      </c>
      <c r="E31" s="7" t="s">
        <v>366</v>
      </c>
      <c r="F31" s="10" t="s">
        <v>406</v>
      </c>
      <c r="G31" s="10" t="s">
        <v>390</v>
      </c>
    </row>
    <row r="32" spans="1:7" ht="15.2" customHeight="1" x14ac:dyDescent="0.25">
      <c r="A32" s="6">
        <v>4</v>
      </c>
      <c r="B32" s="6">
        <v>132</v>
      </c>
      <c r="C32" s="7" t="s">
        <v>613</v>
      </c>
      <c r="D32" s="6">
        <v>1100</v>
      </c>
      <c r="E32" s="7" t="s">
        <v>63</v>
      </c>
      <c r="F32" s="10" t="s">
        <v>0</v>
      </c>
      <c r="G32" s="10" t="s">
        <v>402</v>
      </c>
    </row>
    <row r="33" spans="1:7" ht="15.2" customHeight="1" x14ac:dyDescent="0.25">
      <c r="A33" s="195"/>
      <c r="B33" s="195"/>
      <c r="C33" s="196"/>
      <c r="D33" s="195"/>
      <c r="E33" s="196"/>
      <c r="F33" s="197"/>
      <c r="G33" s="197"/>
    </row>
    <row r="34" spans="1:7" ht="14.25" customHeight="1" x14ac:dyDescent="0.25">
      <c r="A34" s="2" t="s">
        <v>285</v>
      </c>
    </row>
    <row r="35" spans="1:7" ht="15.2" customHeight="1" x14ac:dyDescent="0.25">
      <c r="A35" s="3" t="s">
        <v>47</v>
      </c>
      <c r="B35" s="3" t="s">
        <v>48</v>
      </c>
      <c r="C35" s="4" t="s">
        <v>49</v>
      </c>
      <c r="D35" s="3" t="s">
        <v>50</v>
      </c>
      <c r="E35" s="4" t="s">
        <v>52</v>
      </c>
      <c r="F35" s="5" t="s">
        <v>53</v>
      </c>
      <c r="G35" s="5" t="s">
        <v>70</v>
      </c>
    </row>
    <row r="36" spans="1:7" ht="15.2" customHeight="1" x14ac:dyDescent="0.25">
      <c r="A36" s="6">
        <v>1</v>
      </c>
      <c r="B36" s="6">
        <v>103</v>
      </c>
      <c r="C36" s="7" t="s">
        <v>590</v>
      </c>
      <c r="D36" s="6">
        <v>1287</v>
      </c>
      <c r="E36" s="7" t="s">
        <v>223</v>
      </c>
      <c r="F36" s="10" t="s">
        <v>341</v>
      </c>
      <c r="G36" s="10" t="s">
        <v>358</v>
      </c>
    </row>
    <row r="37" spans="1:7" ht="15.2" customHeight="1" x14ac:dyDescent="0.25">
      <c r="A37" s="6">
        <v>2</v>
      </c>
      <c r="B37" s="6">
        <v>93</v>
      </c>
      <c r="C37" s="7" t="s">
        <v>585</v>
      </c>
      <c r="D37" s="6">
        <v>1364</v>
      </c>
      <c r="E37" s="7" t="s">
        <v>366</v>
      </c>
      <c r="F37" s="10" t="s">
        <v>3</v>
      </c>
      <c r="G37" s="10" t="s">
        <v>332</v>
      </c>
    </row>
    <row r="38" spans="1:7" ht="15.2" customHeight="1" x14ac:dyDescent="0.25">
      <c r="A38" s="6">
        <v>3</v>
      </c>
      <c r="B38" s="6">
        <v>97</v>
      </c>
      <c r="C38" s="7" t="s">
        <v>587</v>
      </c>
      <c r="D38" s="6">
        <v>1317</v>
      </c>
      <c r="E38" s="7" t="s">
        <v>223</v>
      </c>
      <c r="F38" s="10" t="s">
        <v>3</v>
      </c>
      <c r="G38" s="10" t="s">
        <v>337</v>
      </c>
    </row>
    <row r="39" spans="1:7" ht="15.2" customHeight="1" x14ac:dyDescent="0.25">
      <c r="A39" s="6">
        <v>4</v>
      </c>
      <c r="B39" s="6">
        <v>80</v>
      </c>
      <c r="C39" s="7" t="s">
        <v>471</v>
      </c>
      <c r="D39" s="6">
        <v>1440</v>
      </c>
      <c r="E39" s="7" t="s">
        <v>223</v>
      </c>
      <c r="F39" s="10" t="s">
        <v>364</v>
      </c>
      <c r="G39" s="10" t="s">
        <v>351</v>
      </c>
    </row>
    <row r="40" spans="1:7" ht="15.2" customHeight="1" x14ac:dyDescent="0.25">
      <c r="A40" s="6">
        <v>5</v>
      </c>
      <c r="B40" s="6">
        <v>85</v>
      </c>
      <c r="C40" s="7" t="s">
        <v>582</v>
      </c>
      <c r="D40" s="6">
        <v>1399</v>
      </c>
      <c r="E40" s="7" t="s">
        <v>366</v>
      </c>
      <c r="F40" s="10" t="s">
        <v>364</v>
      </c>
      <c r="G40" s="10" t="s">
        <v>380</v>
      </c>
    </row>
    <row r="41" spans="1:7" ht="15.2" customHeight="1" x14ac:dyDescent="0.25">
      <c r="A41" s="6">
        <v>6</v>
      </c>
      <c r="B41" s="6">
        <v>112</v>
      </c>
      <c r="C41" s="7" t="s">
        <v>596</v>
      </c>
      <c r="D41" s="6">
        <v>1176</v>
      </c>
      <c r="E41" s="7" t="s">
        <v>366</v>
      </c>
      <c r="F41" s="10" t="s">
        <v>364</v>
      </c>
      <c r="G41" s="10" t="s">
        <v>380</v>
      </c>
    </row>
    <row r="42" spans="1:7" ht="15.2" customHeight="1" x14ac:dyDescent="0.25">
      <c r="A42" s="6">
        <v>7</v>
      </c>
      <c r="B42" s="6">
        <v>134</v>
      </c>
      <c r="C42" s="7" t="s">
        <v>615</v>
      </c>
      <c r="D42" s="6">
        <v>1100</v>
      </c>
      <c r="E42" s="7" t="s">
        <v>197</v>
      </c>
      <c r="F42" s="10" t="s">
        <v>391</v>
      </c>
      <c r="G42" s="10" t="s">
        <v>409</v>
      </c>
    </row>
    <row r="43" spans="1:7" ht="15.2" customHeight="1" x14ac:dyDescent="0.25">
      <c r="A43" s="6">
        <v>8</v>
      </c>
      <c r="B43" s="6">
        <v>130</v>
      </c>
      <c r="C43" s="7" t="s">
        <v>92</v>
      </c>
      <c r="D43" s="6">
        <v>1123</v>
      </c>
      <c r="E43" s="7" t="s">
        <v>63</v>
      </c>
      <c r="F43" s="10" t="s">
        <v>1</v>
      </c>
      <c r="G43" s="10" t="s">
        <v>387</v>
      </c>
    </row>
    <row r="44" spans="1:7" ht="15.2" customHeight="1" x14ac:dyDescent="0.25">
      <c r="A44" s="6">
        <v>9</v>
      </c>
      <c r="B44" s="6">
        <v>138</v>
      </c>
      <c r="C44" s="7" t="s">
        <v>96</v>
      </c>
      <c r="D44" s="6">
        <v>1051</v>
      </c>
      <c r="E44" s="7" t="s">
        <v>63</v>
      </c>
      <c r="F44" s="10" t="s">
        <v>406</v>
      </c>
      <c r="G44" s="10" t="s">
        <v>407</v>
      </c>
    </row>
    <row r="45" spans="1:7" ht="15.2" customHeight="1" x14ac:dyDescent="0.25">
      <c r="A45" s="6">
        <v>10</v>
      </c>
      <c r="B45" s="6">
        <v>137</v>
      </c>
      <c r="C45" s="7" t="s">
        <v>95</v>
      </c>
      <c r="D45" s="6">
        <v>1056</v>
      </c>
      <c r="E45" s="7" t="s">
        <v>63</v>
      </c>
      <c r="F45" s="10" t="s">
        <v>0</v>
      </c>
      <c r="G45" s="10" t="s">
        <v>638</v>
      </c>
    </row>
    <row r="46" spans="1:7" ht="15.2" customHeight="1" x14ac:dyDescent="0.25"/>
    <row r="47" spans="1:7" ht="15.2" customHeight="1" x14ac:dyDescent="0.25">
      <c r="A47" s="2" t="s">
        <v>286</v>
      </c>
    </row>
    <row r="48" spans="1:7" ht="15.2" customHeight="1" x14ac:dyDescent="0.25">
      <c r="A48" s="3" t="s">
        <v>47</v>
      </c>
      <c r="B48" s="3" t="s">
        <v>48</v>
      </c>
      <c r="C48" s="4" t="s">
        <v>49</v>
      </c>
      <c r="D48" s="3" t="s">
        <v>50</v>
      </c>
      <c r="E48" s="4" t="s">
        <v>52</v>
      </c>
      <c r="F48" s="5" t="s">
        <v>53</v>
      </c>
      <c r="G48" s="5" t="s">
        <v>70</v>
      </c>
    </row>
    <row r="49" spans="1:7" ht="15.2" customHeight="1" x14ac:dyDescent="0.25">
      <c r="A49" s="6">
        <v>1</v>
      </c>
      <c r="B49" s="6">
        <v>53</v>
      </c>
      <c r="C49" s="7" t="s">
        <v>560</v>
      </c>
      <c r="D49" s="6">
        <v>1578</v>
      </c>
      <c r="E49" s="7" t="s">
        <v>366</v>
      </c>
      <c r="F49" s="10" t="s">
        <v>19</v>
      </c>
      <c r="G49" s="10" t="s">
        <v>361</v>
      </c>
    </row>
    <row r="50" spans="1:7" ht="15.2" customHeight="1" x14ac:dyDescent="0.25">
      <c r="A50" s="6">
        <v>2</v>
      </c>
      <c r="B50" s="6">
        <v>123</v>
      </c>
      <c r="C50" s="7" t="s">
        <v>605</v>
      </c>
      <c r="D50" s="6">
        <v>1386</v>
      </c>
      <c r="E50" s="7" t="s">
        <v>77</v>
      </c>
      <c r="F50" s="10" t="s">
        <v>341</v>
      </c>
      <c r="G50" s="10" t="s">
        <v>350</v>
      </c>
    </row>
    <row r="51" spans="1:7" ht="15.2" customHeight="1" x14ac:dyDescent="0.25">
      <c r="A51" s="6">
        <v>3</v>
      </c>
      <c r="B51" s="6">
        <v>87</v>
      </c>
      <c r="C51" s="7" t="s">
        <v>74</v>
      </c>
      <c r="D51" s="6">
        <v>1394</v>
      </c>
      <c r="E51" s="7" t="s">
        <v>75</v>
      </c>
      <c r="F51" s="10" t="s">
        <v>341</v>
      </c>
      <c r="G51" s="10" t="s">
        <v>350</v>
      </c>
    </row>
    <row r="52" spans="1:7" ht="15.2" customHeight="1" x14ac:dyDescent="0.25">
      <c r="A52" s="6">
        <v>4</v>
      </c>
      <c r="B52" s="6">
        <v>72</v>
      </c>
      <c r="C52" s="7" t="s">
        <v>193</v>
      </c>
      <c r="D52" s="6">
        <v>1475</v>
      </c>
      <c r="E52" s="7" t="s">
        <v>194</v>
      </c>
      <c r="F52" s="10" t="s">
        <v>3</v>
      </c>
      <c r="G52" s="10" t="s">
        <v>331</v>
      </c>
    </row>
    <row r="53" spans="1:7" ht="15.2" customHeight="1" x14ac:dyDescent="0.25">
      <c r="A53" s="6">
        <v>5</v>
      </c>
      <c r="B53" s="6">
        <v>89</v>
      </c>
      <c r="C53" s="7" t="s">
        <v>583</v>
      </c>
      <c r="D53" s="6">
        <v>1383</v>
      </c>
      <c r="E53" s="7" t="s">
        <v>584</v>
      </c>
      <c r="F53" s="10" t="s">
        <v>3</v>
      </c>
      <c r="G53" s="10" t="s">
        <v>332</v>
      </c>
    </row>
    <row r="54" spans="1:7" ht="15.2" customHeight="1" x14ac:dyDescent="0.25">
      <c r="A54" s="6">
        <v>6</v>
      </c>
      <c r="B54" s="6">
        <v>136</v>
      </c>
      <c r="C54" s="7" t="s">
        <v>616</v>
      </c>
      <c r="D54" s="6">
        <v>1092</v>
      </c>
      <c r="E54" s="7" t="s">
        <v>175</v>
      </c>
      <c r="F54" s="10" t="s">
        <v>3</v>
      </c>
      <c r="G54" s="10" t="s">
        <v>363</v>
      </c>
    </row>
    <row r="55" spans="1:7" ht="15.2" customHeight="1" x14ac:dyDescent="0.25">
      <c r="A55" s="6">
        <v>7</v>
      </c>
      <c r="B55" s="6">
        <v>124</v>
      </c>
      <c r="C55" s="7" t="s">
        <v>606</v>
      </c>
      <c r="D55" s="6">
        <v>1349</v>
      </c>
      <c r="E55" s="7" t="s">
        <v>175</v>
      </c>
      <c r="F55" s="10" t="s">
        <v>364</v>
      </c>
      <c r="G55" s="10" t="s">
        <v>357</v>
      </c>
    </row>
    <row r="56" spans="1:7" ht="15.2" customHeight="1" x14ac:dyDescent="0.25">
      <c r="A56" s="6">
        <v>8</v>
      </c>
      <c r="B56" s="6">
        <v>78</v>
      </c>
      <c r="C56" s="7" t="s">
        <v>80</v>
      </c>
      <c r="D56" s="6">
        <v>1448</v>
      </c>
      <c r="E56" s="7" t="s">
        <v>579</v>
      </c>
      <c r="F56" s="10" t="s">
        <v>364</v>
      </c>
      <c r="G56" s="10" t="s">
        <v>358</v>
      </c>
    </row>
    <row r="57" spans="1:7" ht="15.2" customHeight="1" x14ac:dyDescent="0.25">
      <c r="A57" s="6">
        <v>9</v>
      </c>
      <c r="B57" s="6">
        <v>71</v>
      </c>
      <c r="C57" s="7" t="s">
        <v>460</v>
      </c>
      <c r="D57" s="6">
        <v>1485</v>
      </c>
      <c r="E57" s="7" t="s">
        <v>223</v>
      </c>
      <c r="F57" s="10" t="s">
        <v>364</v>
      </c>
      <c r="G57" s="10" t="s">
        <v>383</v>
      </c>
    </row>
    <row r="58" spans="1:7" ht="15.2" customHeight="1" x14ac:dyDescent="0.25">
      <c r="A58" s="6">
        <v>10</v>
      </c>
      <c r="B58" s="6">
        <v>128</v>
      </c>
      <c r="C58" s="7" t="s">
        <v>610</v>
      </c>
      <c r="D58" s="6">
        <v>1163</v>
      </c>
      <c r="E58" s="7" t="s">
        <v>175</v>
      </c>
      <c r="F58" s="10" t="s">
        <v>2</v>
      </c>
      <c r="G58" s="10" t="s">
        <v>377</v>
      </c>
    </row>
    <row r="59" spans="1:7" ht="15" customHeight="1" x14ac:dyDescent="0.25">
      <c r="A59" s="6">
        <v>11</v>
      </c>
      <c r="B59" s="6">
        <v>115</v>
      </c>
      <c r="C59" s="7" t="s">
        <v>89</v>
      </c>
      <c r="D59" s="6">
        <v>1066</v>
      </c>
      <c r="E59" s="7" t="s">
        <v>90</v>
      </c>
      <c r="F59" s="10" t="s">
        <v>2</v>
      </c>
      <c r="G59" s="10" t="s">
        <v>383</v>
      </c>
    </row>
    <row r="60" spans="1:7" ht="15" customHeight="1" x14ac:dyDescent="0.25">
      <c r="A60" s="6">
        <v>12</v>
      </c>
      <c r="B60" s="6">
        <v>90</v>
      </c>
      <c r="C60" s="7" t="s">
        <v>81</v>
      </c>
      <c r="D60" s="6">
        <v>1381</v>
      </c>
      <c r="E60" s="7" t="s">
        <v>82</v>
      </c>
      <c r="F60" s="10" t="s">
        <v>391</v>
      </c>
      <c r="G60" s="10" t="s">
        <v>384</v>
      </c>
    </row>
    <row r="61" spans="1:7" ht="15.2" customHeight="1" x14ac:dyDescent="0.25">
      <c r="A61" s="6">
        <v>13</v>
      </c>
      <c r="B61" s="6">
        <v>100</v>
      </c>
      <c r="C61" s="7" t="s">
        <v>589</v>
      </c>
      <c r="D61" s="6">
        <v>1300</v>
      </c>
      <c r="E61" s="7" t="s">
        <v>116</v>
      </c>
      <c r="F61" s="10" t="s">
        <v>391</v>
      </c>
      <c r="G61" s="10" t="s">
        <v>381</v>
      </c>
    </row>
    <row r="62" spans="1:7" ht="15.2" customHeight="1" x14ac:dyDescent="0.25">
      <c r="A62" s="6">
        <v>14</v>
      </c>
      <c r="B62" s="6">
        <v>131</v>
      </c>
      <c r="C62" s="7" t="s">
        <v>612</v>
      </c>
      <c r="D62" s="6">
        <v>1112</v>
      </c>
      <c r="E62" s="7" t="s">
        <v>340</v>
      </c>
      <c r="F62" s="10" t="s">
        <v>1</v>
      </c>
      <c r="G62" s="10" t="s">
        <v>362</v>
      </c>
    </row>
    <row r="63" spans="1:7" ht="15.2" customHeight="1" x14ac:dyDescent="0.25"/>
    <row r="64" spans="1:7" ht="15.2" customHeight="1" x14ac:dyDescent="0.25">
      <c r="A64" s="2" t="s">
        <v>287</v>
      </c>
    </row>
    <row r="65" spans="1:7" ht="15.2" customHeight="1" x14ac:dyDescent="0.25">
      <c r="A65" s="3" t="s">
        <v>47</v>
      </c>
      <c r="B65" s="3" t="s">
        <v>48</v>
      </c>
      <c r="C65" s="4" t="s">
        <v>49</v>
      </c>
      <c r="D65" s="3" t="s">
        <v>50</v>
      </c>
      <c r="E65" s="4" t="s">
        <v>52</v>
      </c>
      <c r="F65" s="5" t="s">
        <v>53</v>
      </c>
      <c r="G65" s="5" t="s">
        <v>70</v>
      </c>
    </row>
    <row r="66" spans="1:7" ht="15.2" customHeight="1" x14ac:dyDescent="0.25">
      <c r="A66" s="6">
        <v>1</v>
      </c>
      <c r="B66" s="6">
        <v>33</v>
      </c>
      <c r="C66" s="7" t="s">
        <v>71</v>
      </c>
      <c r="D66" s="6">
        <v>1697</v>
      </c>
      <c r="E66" s="7" t="s">
        <v>366</v>
      </c>
      <c r="F66" s="10" t="s">
        <v>19</v>
      </c>
      <c r="G66" s="10" t="s">
        <v>344</v>
      </c>
    </row>
    <row r="67" spans="1:7" ht="15.2" customHeight="1" x14ac:dyDescent="0.25">
      <c r="A67" s="6">
        <v>2</v>
      </c>
      <c r="B67" s="6">
        <v>23</v>
      </c>
      <c r="C67" s="7" t="s">
        <v>182</v>
      </c>
      <c r="D67" s="6">
        <v>1753</v>
      </c>
      <c r="E67" s="7" t="s">
        <v>129</v>
      </c>
      <c r="F67" s="10" t="s">
        <v>19</v>
      </c>
      <c r="G67" s="10" t="s">
        <v>312</v>
      </c>
    </row>
    <row r="68" spans="1:7" ht="15.2" customHeight="1" x14ac:dyDescent="0.25">
      <c r="A68" s="6">
        <v>3</v>
      </c>
      <c r="B68" s="6">
        <v>59</v>
      </c>
      <c r="C68" s="7" t="s">
        <v>189</v>
      </c>
      <c r="D68" s="6">
        <v>1565</v>
      </c>
      <c r="E68" s="7" t="s">
        <v>190</v>
      </c>
      <c r="F68" s="10" t="s">
        <v>19</v>
      </c>
      <c r="G68" s="10" t="s">
        <v>337</v>
      </c>
    </row>
    <row r="69" spans="1:7" ht="15.2" customHeight="1" x14ac:dyDescent="0.25">
      <c r="A69" s="6">
        <v>4</v>
      </c>
      <c r="B69" s="6">
        <v>79</v>
      </c>
      <c r="C69" s="7" t="s">
        <v>76</v>
      </c>
      <c r="D69" s="6">
        <v>1447</v>
      </c>
      <c r="E69" s="7" t="s">
        <v>77</v>
      </c>
      <c r="F69" s="10" t="s">
        <v>19</v>
      </c>
      <c r="G69" s="10" t="s">
        <v>350</v>
      </c>
    </row>
    <row r="70" spans="1:7" ht="15.2" customHeight="1" x14ac:dyDescent="0.25">
      <c r="A70" s="6">
        <v>5</v>
      </c>
      <c r="B70" s="6">
        <v>24</v>
      </c>
      <c r="C70" s="7" t="s">
        <v>157</v>
      </c>
      <c r="D70" s="6">
        <v>1750</v>
      </c>
      <c r="E70" s="7" t="s">
        <v>158</v>
      </c>
      <c r="F70" s="10" t="s">
        <v>341</v>
      </c>
      <c r="G70" s="10" t="s">
        <v>359</v>
      </c>
    </row>
    <row r="71" spans="1:7" ht="15.2" customHeight="1" x14ac:dyDescent="0.25">
      <c r="A71" s="6">
        <v>6</v>
      </c>
      <c r="B71" s="6">
        <v>122</v>
      </c>
      <c r="C71" s="7" t="s">
        <v>604</v>
      </c>
      <c r="D71" s="6">
        <v>1393</v>
      </c>
      <c r="E71" s="7" t="s">
        <v>63</v>
      </c>
      <c r="F71" s="10" t="s">
        <v>341</v>
      </c>
      <c r="G71" s="10" t="s">
        <v>331</v>
      </c>
    </row>
    <row r="72" spans="1:7" ht="15.2" customHeight="1" x14ac:dyDescent="0.25">
      <c r="A72" s="6">
        <v>7</v>
      </c>
      <c r="B72" s="6">
        <v>74</v>
      </c>
      <c r="C72" s="7" t="s">
        <v>78</v>
      </c>
      <c r="D72" s="6">
        <v>1464</v>
      </c>
      <c r="E72" s="7" t="s">
        <v>366</v>
      </c>
      <c r="F72" s="10" t="s">
        <v>341</v>
      </c>
      <c r="G72" s="10" t="s">
        <v>321</v>
      </c>
    </row>
    <row r="73" spans="1:7" ht="15.2" customHeight="1" x14ac:dyDescent="0.25">
      <c r="A73" s="6">
        <v>8</v>
      </c>
      <c r="B73" s="6">
        <v>84</v>
      </c>
      <c r="C73" s="7" t="s">
        <v>185</v>
      </c>
      <c r="D73" s="6">
        <v>1415</v>
      </c>
      <c r="E73" s="7" t="s">
        <v>366</v>
      </c>
      <c r="F73" s="10" t="s">
        <v>341</v>
      </c>
      <c r="G73" s="10" t="s">
        <v>350</v>
      </c>
    </row>
    <row r="74" spans="1:7" ht="15.2" customHeight="1" x14ac:dyDescent="0.25">
      <c r="A74" s="6">
        <v>9</v>
      </c>
      <c r="B74" s="6">
        <v>106</v>
      </c>
      <c r="C74" s="7" t="s">
        <v>592</v>
      </c>
      <c r="D74" s="6">
        <v>1233</v>
      </c>
      <c r="E74" s="7" t="s">
        <v>366</v>
      </c>
      <c r="F74" s="10" t="s">
        <v>2</v>
      </c>
      <c r="G74" s="10" t="s">
        <v>372</v>
      </c>
    </row>
    <row r="75" spans="1:7" ht="15.2" customHeight="1" x14ac:dyDescent="0.25">
      <c r="A75" s="6">
        <v>10</v>
      </c>
      <c r="B75" s="6">
        <v>126</v>
      </c>
      <c r="C75" s="7" t="s">
        <v>608</v>
      </c>
      <c r="D75" s="6">
        <v>1267</v>
      </c>
      <c r="E75" s="7" t="s">
        <v>340</v>
      </c>
      <c r="F75" s="10" t="s">
        <v>391</v>
      </c>
      <c r="G75" s="10" t="s">
        <v>357</v>
      </c>
    </row>
    <row r="76" spans="1:7" ht="15.2" customHeight="1" x14ac:dyDescent="0.25">
      <c r="A76" s="6">
        <v>11</v>
      </c>
      <c r="B76" s="6">
        <v>98</v>
      </c>
      <c r="C76" s="7" t="s">
        <v>588</v>
      </c>
      <c r="D76" s="6">
        <v>1307</v>
      </c>
      <c r="E76" s="7" t="s">
        <v>340</v>
      </c>
      <c r="F76" s="10" t="s">
        <v>391</v>
      </c>
      <c r="G76" s="10" t="s">
        <v>383</v>
      </c>
    </row>
    <row r="77" spans="1:7" ht="15.2" customHeight="1" x14ac:dyDescent="0.25">
      <c r="A77" s="6">
        <v>12</v>
      </c>
      <c r="B77" s="6">
        <v>116</v>
      </c>
      <c r="C77" s="7" t="s">
        <v>597</v>
      </c>
      <c r="D77" s="6">
        <v>1039</v>
      </c>
      <c r="E77" s="7" t="s">
        <v>340</v>
      </c>
      <c r="F77" s="10" t="s">
        <v>391</v>
      </c>
      <c r="G77" s="10" t="s">
        <v>386</v>
      </c>
    </row>
    <row r="78" spans="1:7" ht="15.2" customHeight="1" x14ac:dyDescent="0.25">
      <c r="A78" s="6">
        <v>13</v>
      </c>
      <c r="B78" s="6">
        <v>107</v>
      </c>
      <c r="C78" s="7" t="s">
        <v>593</v>
      </c>
      <c r="D78" s="6">
        <v>1225</v>
      </c>
      <c r="E78" s="7" t="s">
        <v>116</v>
      </c>
      <c r="F78" s="10" t="s">
        <v>391</v>
      </c>
      <c r="G78" s="10" t="s">
        <v>399</v>
      </c>
    </row>
    <row r="79" spans="1:7" ht="15.2" customHeight="1" x14ac:dyDescent="0.25">
      <c r="A79" s="6">
        <v>14</v>
      </c>
      <c r="B79" s="6">
        <v>109</v>
      </c>
      <c r="C79" s="7" t="s">
        <v>594</v>
      </c>
      <c r="D79" s="6">
        <v>1215</v>
      </c>
      <c r="E79" s="7" t="s">
        <v>186</v>
      </c>
      <c r="F79" s="10" t="s">
        <v>1</v>
      </c>
      <c r="G79" s="10" t="s">
        <v>384</v>
      </c>
    </row>
    <row r="80" spans="1:7" ht="15.2" customHeight="1" x14ac:dyDescent="0.25">
      <c r="A80" s="6">
        <v>15</v>
      </c>
      <c r="B80" s="6">
        <v>135</v>
      </c>
      <c r="C80" s="7" t="s">
        <v>473</v>
      </c>
      <c r="D80" s="6">
        <v>1093</v>
      </c>
      <c r="E80" s="7" t="s">
        <v>340</v>
      </c>
      <c r="F80" s="10" t="s">
        <v>406</v>
      </c>
      <c r="G80" s="10" t="s">
        <v>407</v>
      </c>
    </row>
    <row r="81" spans="1:7" ht="15.2" customHeight="1" x14ac:dyDescent="0.25"/>
    <row r="82" spans="1:7" ht="15.2" customHeight="1" x14ac:dyDescent="0.25">
      <c r="A82" s="2" t="s">
        <v>288</v>
      </c>
    </row>
    <row r="83" spans="1:7" ht="15.2" customHeight="1" x14ac:dyDescent="0.25">
      <c r="A83" s="3" t="s">
        <v>47</v>
      </c>
      <c r="B83" s="3" t="s">
        <v>48</v>
      </c>
      <c r="C83" s="4" t="s">
        <v>49</v>
      </c>
      <c r="D83" s="3" t="s">
        <v>50</v>
      </c>
      <c r="E83" s="4" t="s">
        <v>52</v>
      </c>
      <c r="F83" s="5" t="s">
        <v>53</v>
      </c>
      <c r="G83" s="5" t="s">
        <v>70</v>
      </c>
    </row>
    <row r="84" spans="1:7" ht="15.2" customHeight="1" x14ac:dyDescent="0.25">
      <c r="A84" s="6">
        <v>1</v>
      </c>
      <c r="B84" s="6">
        <v>20</v>
      </c>
      <c r="C84" s="7" t="s">
        <v>545</v>
      </c>
      <c r="D84" s="6">
        <v>1763</v>
      </c>
      <c r="E84" s="7" t="s">
        <v>65</v>
      </c>
      <c r="F84" s="10" t="s">
        <v>40</v>
      </c>
      <c r="G84" s="10" t="s">
        <v>342</v>
      </c>
    </row>
    <row r="85" spans="1:7" ht="15.2" customHeight="1" x14ac:dyDescent="0.25">
      <c r="A85" s="6">
        <v>2</v>
      </c>
      <c r="B85" s="6">
        <v>119</v>
      </c>
      <c r="C85" s="7" t="s">
        <v>600</v>
      </c>
      <c r="D85" s="6">
        <v>1633</v>
      </c>
      <c r="E85" s="7" t="s">
        <v>601</v>
      </c>
      <c r="F85" s="10" t="s">
        <v>391</v>
      </c>
      <c r="G85" s="10" t="s">
        <v>338</v>
      </c>
    </row>
    <row r="86" spans="1:7" ht="15.2" customHeight="1" x14ac:dyDescent="0.25">
      <c r="A86" s="6">
        <v>3</v>
      </c>
      <c r="B86" s="6">
        <v>140</v>
      </c>
      <c r="C86" s="7" t="s">
        <v>618</v>
      </c>
      <c r="D86" s="6">
        <v>1000</v>
      </c>
      <c r="E86" s="7" t="s">
        <v>366</v>
      </c>
      <c r="F86" s="10" t="s">
        <v>406</v>
      </c>
      <c r="G86" s="10" t="s">
        <v>390</v>
      </c>
    </row>
    <row r="87" spans="1:7" ht="15.2" customHeight="1" x14ac:dyDescent="0.25">
      <c r="A87" s="6">
        <v>4</v>
      </c>
      <c r="B87" s="6">
        <v>132</v>
      </c>
      <c r="C87" s="7" t="s">
        <v>613</v>
      </c>
      <c r="D87" s="6">
        <v>1100</v>
      </c>
      <c r="E87" s="7" t="s">
        <v>63</v>
      </c>
      <c r="F87" s="10" t="s">
        <v>0</v>
      </c>
      <c r="G87" s="10" t="s">
        <v>402</v>
      </c>
    </row>
    <row r="88" spans="1:7" ht="15.2" customHeight="1" x14ac:dyDescent="0.25"/>
    <row r="89" spans="1:7" ht="15.2" customHeight="1" x14ac:dyDescent="0.25">
      <c r="A89" s="2" t="s">
        <v>290</v>
      </c>
    </row>
    <row r="90" spans="1:7" ht="15.2" customHeight="1" x14ac:dyDescent="0.25">
      <c r="A90" s="3" t="s">
        <v>47</v>
      </c>
      <c r="B90" s="3" t="s">
        <v>48</v>
      </c>
      <c r="C90" s="4" t="s">
        <v>49</v>
      </c>
      <c r="D90" s="3" t="s">
        <v>50</v>
      </c>
      <c r="E90" s="4" t="s">
        <v>52</v>
      </c>
      <c r="F90" s="5" t="s">
        <v>53</v>
      </c>
      <c r="G90" s="5" t="s">
        <v>70</v>
      </c>
    </row>
    <row r="91" spans="1:7" ht="15.2" customHeight="1" x14ac:dyDescent="0.25">
      <c r="A91" s="6">
        <v>1</v>
      </c>
      <c r="B91" s="6">
        <v>8</v>
      </c>
      <c r="C91" s="7" t="s">
        <v>58</v>
      </c>
      <c r="D91" s="6">
        <v>1903</v>
      </c>
      <c r="E91" s="7" t="s">
        <v>59</v>
      </c>
      <c r="F91" s="10" t="s">
        <v>315</v>
      </c>
      <c r="G91" s="10" t="s">
        <v>326</v>
      </c>
    </row>
    <row r="92" spans="1:7" ht="15.2" customHeight="1" x14ac:dyDescent="0.25">
      <c r="A92" s="6">
        <v>2</v>
      </c>
      <c r="B92" s="6">
        <v>37</v>
      </c>
      <c r="C92" s="7" t="s">
        <v>153</v>
      </c>
      <c r="D92" s="6">
        <v>1688</v>
      </c>
      <c r="E92" s="7" t="s">
        <v>129</v>
      </c>
      <c r="F92" s="10" t="s">
        <v>19</v>
      </c>
      <c r="G92" s="10" t="s">
        <v>347</v>
      </c>
    </row>
    <row r="93" spans="1:7" ht="15.2" customHeight="1" x14ac:dyDescent="0.25">
      <c r="A93" s="6">
        <v>3</v>
      </c>
      <c r="B93" s="6">
        <v>39</v>
      </c>
      <c r="C93" s="7" t="s">
        <v>149</v>
      </c>
      <c r="D93" s="6">
        <v>1682</v>
      </c>
      <c r="E93" s="7" t="s">
        <v>63</v>
      </c>
      <c r="F93" s="10" t="s">
        <v>341</v>
      </c>
      <c r="G93" s="10" t="s">
        <v>321</v>
      </c>
    </row>
    <row r="94" spans="1:7" ht="15.2" customHeight="1" x14ac:dyDescent="0.25">
      <c r="A94" s="6">
        <v>4</v>
      </c>
      <c r="B94" s="6">
        <v>13</v>
      </c>
      <c r="C94" s="7" t="s">
        <v>136</v>
      </c>
      <c r="D94" s="6">
        <v>1832</v>
      </c>
      <c r="E94" s="7" t="s">
        <v>137</v>
      </c>
      <c r="F94" s="10" t="s">
        <v>341</v>
      </c>
      <c r="G94" s="10" t="s">
        <v>372</v>
      </c>
    </row>
    <row r="95" spans="1:7" ht="15.2" customHeight="1" x14ac:dyDescent="0.25">
      <c r="A95" s="6">
        <v>5</v>
      </c>
      <c r="B95" s="6">
        <v>22</v>
      </c>
      <c r="C95" s="7" t="s">
        <v>146</v>
      </c>
      <c r="D95" s="6">
        <v>1756</v>
      </c>
      <c r="E95" s="7" t="s">
        <v>546</v>
      </c>
      <c r="F95" s="10" t="s">
        <v>3</v>
      </c>
      <c r="G95" s="10" t="s">
        <v>321</v>
      </c>
    </row>
    <row r="96" spans="1:7" ht="15.2" customHeight="1" x14ac:dyDescent="0.25">
      <c r="A96" s="6">
        <v>6</v>
      </c>
      <c r="B96" s="6">
        <v>57</v>
      </c>
      <c r="C96" s="7" t="s">
        <v>566</v>
      </c>
      <c r="D96" s="6">
        <v>1570</v>
      </c>
      <c r="E96" s="7" t="s">
        <v>567</v>
      </c>
      <c r="F96" s="10" t="s">
        <v>3</v>
      </c>
      <c r="G96" s="10" t="s">
        <v>332</v>
      </c>
    </row>
    <row r="97" spans="1:7" ht="15.2" customHeight="1" x14ac:dyDescent="0.25">
      <c r="A97" s="6">
        <v>7</v>
      </c>
      <c r="B97" s="6">
        <v>36</v>
      </c>
      <c r="C97" s="7" t="s">
        <v>155</v>
      </c>
      <c r="D97" s="6">
        <v>1688</v>
      </c>
      <c r="E97" s="7" t="s">
        <v>115</v>
      </c>
      <c r="F97" s="10" t="s">
        <v>3</v>
      </c>
      <c r="G97" s="10" t="s">
        <v>337</v>
      </c>
    </row>
    <row r="98" spans="1:7" ht="15.2" customHeight="1" x14ac:dyDescent="0.25">
      <c r="A98" s="6">
        <v>8</v>
      </c>
      <c r="B98" s="6">
        <v>28</v>
      </c>
      <c r="C98" s="7" t="s">
        <v>548</v>
      </c>
      <c r="D98" s="6">
        <v>1725</v>
      </c>
      <c r="E98" s="7" t="s">
        <v>115</v>
      </c>
      <c r="F98" s="10" t="s">
        <v>3</v>
      </c>
      <c r="G98" s="10" t="s">
        <v>337</v>
      </c>
    </row>
    <row r="99" spans="1:7" ht="15.2" customHeight="1" x14ac:dyDescent="0.25">
      <c r="A99" s="6">
        <v>9</v>
      </c>
      <c r="B99" s="6">
        <v>38</v>
      </c>
      <c r="C99" s="7" t="s">
        <v>156</v>
      </c>
      <c r="D99" s="6">
        <v>1686</v>
      </c>
      <c r="E99" s="7" t="s">
        <v>555</v>
      </c>
      <c r="F99" s="10" t="s">
        <v>364</v>
      </c>
      <c r="G99" s="10" t="s">
        <v>347</v>
      </c>
    </row>
    <row r="100" spans="1:7" ht="15.2" customHeight="1" x14ac:dyDescent="0.25">
      <c r="A100" s="6">
        <v>10</v>
      </c>
      <c r="B100" s="6">
        <v>50</v>
      </c>
      <c r="C100" s="7" t="s">
        <v>172</v>
      </c>
      <c r="D100" s="6">
        <v>1610</v>
      </c>
      <c r="E100" s="7" t="s">
        <v>173</v>
      </c>
      <c r="F100" s="10" t="s">
        <v>364</v>
      </c>
      <c r="G100" s="10" t="s">
        <v>354</v>
      </c>
    </row>
    <row r="101" spans="1:7" ht="15.2" customHeight="1" x14ac:dyDescent="0.25">
      <c r="A101" s="6">
        <v>11</v>
      </c>
      <c r="B101" s="6">
        <v>27</v>
      </c>
      <c r="C101" s="7" t="s">
        <v>154</v>
      </c>
      <c r="D101" s="6">
        <v>1730</v>
      </c>
      <c r="E101" s="7" t="s">
        <v>100</v>
      </c>
      <c r="F101" s="10" t="s">
        <v>364</v>
      </c>
      <c r="G101" s="10" t="s">
        <v>338</v>
      </c>
    </row>
    <row r="102" spans="1:7" ht="15.2" customHeight="1" x14ac:dyDescent="0.25">
      <c r="A102" s="6">
        <v>12</v>
      </c>
      <c r="B102" s="6">
        <v>61</v>
      </c>
      <c r="C102" s="7" t="s">
        <v>164</v>
      </c>
      <c r="D102" s="6">
        <v>1547</v>
      </c>
      <c r="E102" s="7" t="s">
        <v>165</v>
      </c>
      <c r="F102" s="10" t="s">
        <v>364</v>
      </c>
      <c r="G102" s="10" t="s">
        <v>372</v>
      </c>
    </row>
    <row r="103" spans="1:7" ht="15.2" customHeight="1" x14ac:dyDescent="0.25">
      <c r="A103" s="6">
        <v>13</v>
      </c>
      <c r="B103" s="6">
        <v>10</v>
      </c>
      <c r="C103" s="7" t="s">
        <v>254</v>
      </c>
      <c r="D103" s="6">
        <v>1888</v>
      </c>
      <c r="E103" s="7" t="s">
        <v>246</v>
      </c>
      <c r="F103" s="10" t="s">
        <v>2</v>
      </c>
      <c r="G103" s="10" t="s">
        <v>321</v>
      </c>
    </row>
    <row r="104" spans="1:7" ht="15.2" customHeight="1" x14ac:dyDescent="0.25">
      <c r="A104" s="6">
        <v>14</v>
      </c>
      <c r="B104" s="6">
        <v>48</v>
      </c>
      <c r="C104" s="7" t="s">
        <v>64</v>
      </c>
      <c r="D104" s="6">
        <v>1618</v>
      </c>
      <c r="E104" s="7" t="s">
        <v>65</v>
      </c>
      <c r="F104" s="10" t="s">
        <v>2</v>
      </c>
      <c r="G104" s="10" t="s">
        <v>357</v>
      </c>
    </row>
    <row r="105" spans="1:7" ht="15.2" customHeight="1" x14ac:dyDescent="0.25">
      <c r="A105" s="6">
        <v>15</v>
      </c>
      <c r="B105" s="6">
        <v>63</v>
      </c>
      <c r="C105" s="7" t="s">
        <v>179</v>
      </c>
      <c r="D105" s="6">
        <v>1516</v>
      </c>
      <c r="E105" s="7" t="s">
        <v>100</v>
      </c>
      <c r="F105" s="10" t="s">
        <v>2</v>
      </c>
      <c r="G105" s="10" t="s">
        <v>357</v>
      </c>
    </row>
    <row r="106" spans="1:7" ht="15.2" customHeight="1" x14ac:dyDescent="0.25">
      <c r="A106" s="6">
        <v>16</v>
      </c>
      <c r="B106" s="6">
        <v>66</v>
      </c>
      <c r="C106" s="7" t="s">
        <v>170</v>
      </c>
      <c r="D106" s="6">
        <v>1506</v>
      </c>
      <c r="E106" s="7" t="s">
        <v>169</v>
      </c>
      <c r="F106" s="10" t="s">
        <v>2</v>
      </c>
      <c r="G106" s="10" t="s">
        <v>358</v>
      </c>
    </row>
    <row r="107" spans="1:7" ht="15.2" customHeight="1" x14ac:dyDescent="0.25">
      <c r="A107" s="6">
        <v>17</v>
      </c>
      <c r="B107" s="6">
        <v>82</v>
      </c>
      <c r="C107" s="7" t="s">
        <v>580</v>
      </c>
      <c r="D107" s="6">
        <v>1422</v>
      </c>
      <c r="E107" s="7" t="s">
        <v>581</v>
      </c>
      <c r="F107" s="10" t="s">
        <v>2</v>
      </c>
      <c r="G107" s="10" t="s">
        <v>383</v>
      </c>
    </row>
    <row r="108" spans="1:7" ht="15.2" customHeight="1" x14ac:dyDescent="0.25">
      <c r="A108" s="6">
        <v>18</v>
      </c>
      <c r="B108" s="6">
        <v>44</v>
      </c>
      <c r="C108" s="7" t="s">
        <v>176</v>
      </c>
      <c r="D108" s="6">
        <v>1641</v>
      </c>
      <c r="E108" s="7" t="s">
        <v>177</v>
      </c>
      <c r="F108" s="10" t="s">
        <v>391</v>
      </c>
      <c r="G108" s="10" t="s">
        <v>331</v>
      </c>
    </row>
    <row r="109" spans="1:7" ht="15.2" customHeight="1" x14ac:dyDescent="0.25">
      <c r="A109" s="6">
        <v>19</v>
      </c>
      <c r="B109" s="6">
        <v>83</v>
      </c>
      <c r="C109" s="7" t="s">
        <v>191</v>
      </c>
      <c r="D109" s="6">
        <v>1420</v>
      </c>
      <c r="E109" s="7" t="s">
        <v>192</v>
      </c>
      <c r="F109" s="10" t="s">
        <v>391</v>
      </c>
      <c r="G109" s="10" t="s">
        <v>393</v>
      </c>
    </row>
    <row r="110" spans="1:7" ht="15.2" customHeight="1" x14ac:dyDescent="0.25">
      <c r="A110" s="6">
        <v>20</v>
      </c>
      <c r="B110" s="6">
        <v>81</v>
      </c>
      <c r="C110" s="7" t="s">
        <v>187</v>
      </c>
      <c r="D110" s="6">
        <v>1427</v>
      </c>
      <c r="E110" s="7" t="s">
        <v>129</v>
      </c>
      <c r="F110" s="10" t="s">
        <v>391</v>
      </c>
      <c r="G110" s="10" t="s">
        <v>393</v>
      </c>
    </row>
    <row r="111" spans="1:7" ht="15.2" customHeight="1" x14ac:dyDescent="0.25">
      <c r="A111" s="6">
        <v>21</v>
      </c>
      <c r="B111" s="6">
        <v>95</v>
      </c>
      <c r="C111" s="7" t="s">
        <v>199</v>
      </c>
      <c r="D111" s="6">
        <v>1354</v>
      </c>
      <c r="E111" s="7" t="s">
        <v>77</v>
      </c>
      <c r="F111" s="10" t="s">
        <v>1</v>
      </c>
      <c r="G111" s="10" t="s">
        <v>384</v>
      </c>
    </row>
    <row r="112" spans="1:7" ht="15.2" customHeight="1" x14ac:dyDescent="0.25">
      <c r="A112" s="6">
        <v>22</v>
      </c>
      <c r="B112" s="6">
        <v>88</v>
      </c>
      <c r="C112" s="7" t="s">
        <v>162</v>
      </c>
      <c r="D112" s="6">
        <v>1383</v>
      </c>
      <c r="E112" s="7" t="s">
        <v>63</v>
      </c>
      <c r="F112" s="10" t="s">
        <v>406</v>
      </c>
      <c r="G112" s="10" t="s">
        <v>361</v>
      </c>
    </row>
    <row r="113" spans="1:7" ht="15.2" customHeight="1" x14ac:dyDescent="0.25"/>
    <row r="114" spans="1:7" ht="15.2" customHeight="1" x14ac:dyDescent="0.25">
      <c r="A114" s="2" t="s">
        <v>291</v>
      </c>
    </row>
    <row r="115" spans="1:7" ht="15.2" customHeight="1" x14ac:dyDescent="0.25">
      <c r="A115" s="3" t="s">
        <v>47</v>
      </c>
      <c r="B115" s="3" t="s">
        <v>48</v>
      </c>
      <c r="C115" s="4" t="s">
        <v>49</v>
      </c>
      <c r="D115" s="3" t="s">
        <v>50</v>
      </c>
      <c r="E115" s="4" t="s">
        <v>52</v>
      </c>
      <c r="F115" s="5" t="s">
        <v>53</v>
      </c>
      <c r="G115" s="5" t="s">
        <v>70</v>
      </c>
    </row>
    <row r="116" spans="1:7" ht="15.2" customHeight="1" x14ac:dyDescent="0.25">
      <c r="A116" s="6">
        <v>1</v>
      </c>
      <c r="B116" s="6">
        <v>25</v>
      </c>
      <c r="C116" s="7" t="s">
        <v>547</v>
      </c>
      <c r="D116" s="6">
        <v>1746</v>
      </c>
      <c r="E116" s="7" t="s">
        <v>73</v>
      </c>
      <c r="F116" s="10" t="s">
        <v>625</v>
      </c>
      <c r="G116" s="10" t="s">
        <v>331</v>
      </c>
    </row>
    <row r="117" spans="1:7" ht="15.2" customHeight="1" x14ac:dyDescent="0.25">
      <c r="A117" s="6">
        <v>2</v>
      </c>
      <c r="B117" s="6">
        <v>111</v>
      </c>
      <c r="C117" s="7" t="s">
        <v>595</v>
      </c>
      <c r="D117" s="6">
        <v>1186</v>
      </c>
      <c r="E117" s="7" t="s">
        <v>186</v>
      </c>
      <c r="F117" s="10" t="s">
        <v>19</v>
      </c>
      <c r="G117" s="10" t="s">
        <v>338</v>
      </c>
    </row>
    <row r="118" spans="1:7" ht="15.2" customHeight="1" x14ac:dyDescent="0.25">
      <c r="A118" s="6">
        <v>3</v>
      </c>
      <c r="B118" s="6">
        <v>75</v>
      </c>
      <c r="C118" s="7" t="s">
        <v>72</v>
      </c>
      <c r="D118" s="6">
        <v>1463</v>
      </c>
      <c r="E118" s="7" t="s">
        <v>73</v>
      </c>
      <c r="F118" s="10" t="s">
        <v>341</v>
      </c>
      <c r="G118" s="10" t="s">
        <v>380</v>
      </c>
    </row>
    <row r="119" spans="1:7" ht="15.2" customHeight="1" x14ac:dyDescent="0.25">
      <c r="A119" s="6">
        <v>4</v>
      </c>
      <c r="B119" s="6">
        <v>60</v>
      </c>
      <c r="C119" s="7" t="s">
        <v>570</v>
      </c>
      <c r="D119" s="6">
        <v>1556</v>
      </c>
      <c r="E119" s="7" t="s">
        <v>571</v>
      </c>
      <c r="F119" s="10" t="s">
        <v>2</v>
      </c>
      <c r="G119" s="10" t="s">
        <v>321</v>
      </c>
    </row>
    <row r="120" spans="1:7" ht="15.2" customHeight="1" x14ac:dyDescent="0.25">
      <c r="A120" s="6">
        <v>5</v>
      </c>
      <c r="B120" s="6">
        <v>82</v>
      </c>
      <c r="C120" s="7" t="s">
        <v>580</v>
      </c>
      <c r="D120" s="6">
        <v>1422</v>
      </c>
      <c r="E120" s="7" t="s">
        <v>581</v>
      </c>
      <c r="F120" s="10" t="s">
        <v>2</v>
      </c>
      <c r="G120" s="10" t="s">
        <v>383</v>
      </c>
    </row>
    <row r="121" spans="1:7" ht="15.2" customHeight="1" x14ac:dyDescent="0.25">
      <c r="A121" s="6">
        <v>6</v>
      </c>
      <c r="B121" s="6">
        <v>77</v>
      </c>
      <c r="C121" s="7" t="s">
        <v>578</v>
      </c>
      <c r="D121" s="6">
        <v>1453</v>
      </c>
      <c r="E121" s="7" t="s">
        <v>223</v>
      </c>
      <c r="F121" s="10" t="s">
        <v>2</v>
      </c>
      <c r="G121" s="10" t="s">
        <v>384</v>
      </c>
    </row>
    <row r="122" spans="1:7" ht="15.2" customHeight="1" x14ac:dyDescent="0.25">
      <c r="A122" s="6">
        <v>7</v>
      </c>
      <c r="B122" s="6">
        <v>45</v>
      </c>
      <c r="C122" s="7" t="s">
        <v>163</v>
      </c>
      <c r="D122" s="6">
        <v>1637</v>
      </c>
      <c r="E122" s="7" t="s">
        <v>108</v>
      </c>
      <c r="F122" s="10" t="s">
        <v>391</v>
      </c>
      <c r="G122" s="10" t="s">
        <v>380</v>
      </c>
    </row>
    <row r="123" spans="1:7" ht="15.2" customHeight="1" x14ac:dyDescent="0.25">
      <c r="A123" s="6">
        <v>8</v>
      </c>
      <c r="B123" s="6">
        <v>105</v>
      </c>
      <c r="C123" s="7" t="s">
        <v>591</v>
      </c>
      <c r="D123" s="6">
        <v>1245</v>
      </c>
      <c r="E123" s="7" t="s">
        <v>129</v>
      </c>
      <c r="F123" s="10" t="s">
        <v>391</v>
      </c>
      <c r="G123" s="10" t="s">
        <v>380</v>
      </c>
    </row>
    <row r="124" spans="1:7" ht="15.2" customHeight="1" x14ac:dyDescent="0.25">
      <c r="A124" s="6">
        <v>9</v>
      </c>
      <c r="B124" s="6">
        <v>129</v>
      </c>
      <c r="C124" s="7" t="s">
        <v>611</v>
      </c>
      <c r="D124" s="6">
        <v>1133</v>
      </c>
      <c r="E124" s="7" t="s">
        <v>366</v>
      </c>
      <c r="F124" s="10" t="s">
        <v>391</v>
      </c>
      <c r="G124" s="10" t="s">
        <v>386</v>
      </c>
    </row>
    <row r="125" spans="1:7" ht="15.2" customHeight="1" x14ac:dyDescent="0.25">
      <c r="A125" s="6">
        <v>10</v>
      </c>
      <c r="B125" s="6">
        <v>114</v>
      </c>
      <c r="C125" s="7" t="s">
        <v>91</v>
      </c>
      <c r="D125" s="6">
        <v>1132</v>
      </c>
      <c r="E125" s="7" t="s">
        <v>73</v>
      </c>
      <c r="F125" s="10" t="s">
        <v>1</v>
      </c>
      <c r="G125" s="10" t="s">
        <v>377</v>
      </c>
    </row>
    <row r="126" spans="1:7" ht="15.2" customHeight="1" x14ac:dyDescent="0.25">
      <c r="A126" s="6">
        <v>11</v>
      </c>
      <c r="B126" s="6">
        <v>104</v>
      </c>
      <c r="C126" s="7" t="s">
        <v>200</v>
      </c>
      <c r="D126" s="6">
        <v>1277</v>
      </c>
      <c r="E126" s="7" t="s">
        <v>201</v>
      </c>
      <c r="F126" s="10" t="s">
        <v>1</v>
      </c>
      <c r="G126" s="10" t="s">
        <v>377</v>
      </c>
    </row>
    <row r="127" spans="1:7" ht="15.2" customHeight="1" x14ac:dyDescent="0.25">
      <c r="A127" s="6">
        <v>12</v>
      </c>
      <c r="B127" s="6">
        <v>142</v>
      </c>
      <c r="C127" s="7" t="s">
        <v>620</v>
      </c>
      <c r="D127" s="6">
        <v>1000</v>
      </c>
      <c r="E127" s="7" t="s">
        <v>563</v>
      </c>
      <c r="F127" s="10" t="s">
        <v>1</v>
      </c>
      <c r="G127" s="10" t="s">
        <v>390</v>
      </c>
    </row>
    <row r="128" spans="1:7" ht="15.2" customHeight="1" x14ac:dyDescent="0.25">
      <c r="A128" s="6">
        <v>13</v>
      </c>
      <c r="B128" s="6">
        <v>113</v>
      </c>
      <c r="C128" s="7" t="s">
        <v>94</v>
      </c>
      <c r="D128" s="6">
        <v>1172</v>
      </c>
      <c r="E128" s="7" t="s">
        <v>75</v>
      </c>
      <c r="F128" s="10" t="s">
        <v>406</v>
      </c>
      <c r="G128" s="10" t="s">
        <v>637</v>
      </c>
    </row>
    <row r="129" spans="1:7" ht="15.75" x14ac:dyDescent="0.25">
      <c r="A129" s="6">
        <v>14</v>
      </c>
      <c r="B129" s="6">
        <v>133</v>
      </c>
      <c r="C129" s="7" t="s">
        <v>614</v>
      </c>
      <c r="D129" s="6">
        <v>1100</v>
      </c>
      <c r="E129" s="7" t="s">
        <v>167</v>
      </c>
      <c r="F129" s="10" t="s">
        <v>0</v>
      </c>
      <c r="G129" s="10" t="s">
        <v>637</v>
      </c>
    </row>
    <row r="130" spans="1:7" ht="15.75" x14ac:dyDescent="0.25">
      <c r="A130" s="6">
        <v>15</v>
      </c>
      <c r="B130" s="6">
        <v>139</v>
      </c>
      <c r="C130" s="7" t="s">
        <v>617</v>
      </c>
      <c r="D130" s="6">
        <v>1033</v>
      </c>
      <c r="E130" s="7" t="s">
        <v>63</v>
      </c>
      <c r="F130" s="10" t="s">
        <v>0</v>
      </c>
      <c r="G130" s="10" t="s">
        <v>638</v>
      </c>
    </row>
    <row r="131" spans="1:7" ht="15.75" x14ac:dyDescent="0.25">
      <c r="A131" s="6">
        <v>16</v>
      </c>
      <c r="B131" s="6">
        <v>144</v>
      </c>
      <c r="C131" s="7" t="s">
        <v>123</v>
      </c>
      <c r="D131" s="6">
        <v>1000</v>
      </c>
      <c r="E131" s="7" t="s">
        <v>75</v>
      </c>
      <c r="F131" s="10" t="s">
        <v>411</v>
      </c>
      <c r="G131" s="10" t="s">
        <v>640</v>
      </c>
    </row>
    <row r="132" spans="1:7" ht="15.75" x14ac:dyDescent="0.25">
      <c r="A132" s="6">
        <v>17</v>
      </c>
      <c r="B132" s="6">
        <v>145</v>
      </c>
      <c r="C132" s="7" t="s">
        <v>623</v>
      </c>
      <c r="D132" s="6">
        <v>1000</v>
      </c>
      <c r="E132" s="7" t="s">
        <v>186</v>
      </c>
      <c r="F132" s="10" t="s">
        <v>41</v>
      </c>
      <c r="G132" s="10" t="s">
        <v>641</v>
      </c>
    </row>
  </sheetData>
  <phoneticPr fontId="18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zoomScaleNormal="100" workbookViewId="0">
      <selection activeCell="B78" sqref="B78"/>
    </sheetView>
  </sheetViews>
  <sheetFormatPr defaultRowHeight="12.75" x14ac:dyDescent="0.2"/>
  <cols>
    <col min="1" max="1" width="5" style="19" customWidth="1"/>
    <col min="2" max="2" width="4.85546875" style="19" customWidth="1"/>
    <col min="3" max="3" width="22.140625" style="19" bestFit="1" customWidth="1"/>
    <col min="4" max="4" width="6.7109375" style="20" customWidth="1"/>
    <col min="5" max="5" width="6" style="19" bestFit="1" customWidth="1"/>
    <col min="6" max="6" width="7.28515625" style="19" customWidth="1"/>
    <col min="7" max="16384" width="9.140625" style="19"/>
  </cols>
  <sheetData>
    <row r="1" spans="1:6" ht="18.75" x14ac:dyDescent="0.3">
      <c r="A1" s="1" t="s">
        <v>124</v>
      </c>
    </row>
    <row r="2" spans="1:6" ht="15.75" x14ac:dyDescent="0.25">
      <c r="A2" s="21" t="s">
        <v>292</v>
      </c>
    </row>
    <row r="3" spans="1:6" ht="15.75" x14ac:dyDescent="0.25">
      <c r="A3" s="21" t="s">
        <v>46</v>
      </c>
      <c r="B3" s="22"/>
      <c r="C3" s="22"/>
      <c r="D3" s="23"/>
      <c r="E3" s="22"/>
      <c r="F3" s="22"/>
    </row>
    <row r="4" spans="1:6" ht="15.75" x14ac:dyDescent="0.25">
      <c r="A4" s="22"/>
      <c r="B4" s="22"/>
      <c r="C4" s="22"/>
      <c r="D4" s="23"/>
      <c r="E4" s="22"/>
      <c r="F4" s="22"/>
    </row>
    <row r="5" spans="1:6" ht="15.75" x14ac:dyDescent="0.25">
      <c r="A5" s="24" t="s">
        <v>14</v>
      </c>
      <c r="B5" s="25" t="s">
        <v>135</v>
      </c>
      <c r="C5" s="22"/>
      <c r="D5" s="23"/>
      <c r="E5" s="22"/>
      <c r="F5" s="22"/>
    </row>
    <row r="6" spans="1:6" ht="15.75" x14ac:dyDescent="0.2">
      <c r="A6" s="26" t="s">
        <v>47</v>
      </c>
      <c r="B6" s="26" t="s">
        <v>48</v>
      </c>
      <c r="C6" s="27" t="s">
        <v>49</v>
      </c>
      <c r="D6" s="26" t="s">
        <v>50</v>
      </c>
      <c r="E6" s="28" t="s">
        <v>53</v>
      </c>
      <c r="F6" s="28" t="s">
        <v>70</v>
      </c>
    </row>
    <row r="7" spans="1:6" ht="15.75" x14ac:dyDescent="0.2">
      <c r="A7" s="29">
        <v>2</v>
      </c>
      <c r="B7" s="29">
        <v>4</v>
      </c>
      <c r="C7" s="30" t="s">
        <v>540</v>
      </c>
      <c r="D7" s="29">
        <v>1930</v>
      </c>
      <c r="E7" s="31">
        <v>7.5</v>
      </c>
      <c r="F7" s="31">
        <v>39.5</v>
      </c>
    </row>
    <row r="8" spans="1:6" ht="15.75" x14ac:dyDescent="0.2">
      <c r="A8" s="29">
        <v>19</v>
      </c>
      <c r="B8" s="29">
        <v>9</v>
      </c>
      <c r="C8" s="30" t="s">
        <v>25</v>
      </c>
      <c r="D8" s="29">
        <v>1897</v>
      </c>
      <c r="E8" s="31">
        <v>6</v>
      </c>
      <c r="F8" s="31">
        <v>34</v>
      </c>
    </row>
    <row r="9" spans="1:6" ht="15.75" x14ac:dyDescent="0.2">
      <c r="A9" s="29">
        <v>30</v>
      </c>
      <c r="B9" s="29">
        <v>21</v>
      </c>
      <c r="C9" s="30" t="s">
        <v>144</v>
      </c>
      <c r="D9" s="29">
        <v>1761</v>
      </c>
      <c r="E9" s="31">
        <v>5.5</v>
      </c>
      <c r="F9" s="31">
        <v>37.5</v>
      </c>
    </row>
    <row r="10" spans="1:6" ht="15.75" x14ac:dyDescent="0.2">
      <c r="A10" s="29">
        <v>35</v>
      </c>
      <c r="B10" s="29">
        <v>118</v>
      </c>
      <c r="C10" s="30" t="s">
        <v>599</v>
      </c>
      <c r="D10" s="29">
        <v>1659</v>
      </c>
      <c r="E10" s="31">
        <v>5.5</v>
      </c>
      <c r="F10" s="31">
        <v>33.5</v>
      </c>
    </row>
    <row r="11" spans="1:6" ht="15.75" x14ac:dyDescent="0.25">
      <c r="A11" s="22"/>
      <c r="B11" s="22"/>
      <c r="C11" s="22"/>
      <c r="D11" s="23"/>
      <c r="E11" s="24">
        <f>SUM(E7:E10)</f>
        <v>24.5</v>
      </c>
      <c r="F11" s="24">
        <f>SUM(F7:F10)</f>
        <v>144.5</v>
      </c>
    </row>
    <row r="12" spans="1:6" ht="15.75" x14ac:dyDescent="0.25">
      <c r="A12" s="22"/>
      <c r="B12" s="22"/>
      <c r="C12" s="22"/>
      <c r="D12" s="23"/>
      <c r="E12" s="24"/>
      <c r="F12" s="24"/>
    </row>
    <row r="13" spans="1:6" ht="15.75" x14ac:dyDescent="0.25">
      <c r="A13" s="24" t="s">
        <v>12</v>
      </c>
      <c r="B13" s="25" t="s">
        <v>77</v>
      </c>
      <c r="C13" s="22"/>
      <c r="D13" s="23"/>
      <c r="E13" s="22"/>
      <c r="F13" s="22"/>
    </row>
    <row r="14" spans="1:6" ht="15.75" x14ac:dyDescent="0.2">
      <c r="A14" s="32" t="s">
        <v>47</v>
      </c>
      <c r="B14" s="32" t="s">
        <v>48</v>
      </c>
      <c r="C14" s="33" t="s">
        <v>49</v>
      </c>
      <c r="D14" s="34" t="s">
        <v>50</v>
      </c>
      <c r="E14" s="35" t="s">
        <v>53</v>
      </c>
      <c r="F14" s="35" t="s">
        <v>70</v>
      </c>
    </row>
    <row r="15" spans="1:6" ht="15.75" x14ac:dyDescent="0.2">
      <c r="A15" s="29">
        <v>1</v>
      </c>
      <c r="B15" s="29">
        <v>30</v>
      </c>
      <c r="C15" s="30" t="s">
        <v>143</v>
      </c>
      <c r="D15" s="29">
        <v>1715</v>
      </c>
      <c r="E15" s="31">
        <v>7.5</v>
      </c>
      <c r="F15" s="31">
        <v>41</v>
      </c>
    </row>
    <row r="16" spans="1:6" ht="15.75" x14ac:dyDescent="0.2">
      <c r="A16" s="29">
        <v>22</v>
      </c>
      <c r="B16" s="29">
        <v>79</v>
      </c>
      <c r="C16" s="30" t="s">
        <v>76</v>
      </c>
      <c r="D16" s="29">
        <v>1447</v>
      </c>
      <c r="E16" s="31">
        <v>6</v>
      </c>
      <c r="F16" s="31">
        <v>33</v>
      </c>
    </row>
    <row r="17" spans="1:6" ht="15.75" x14ac:dyDescent="0.2">
      <c r="A17" s="29">
        <v>37</v>
      </c>
      <c r="B17" s="29">
        <v>123</v>
      </c>
      <c r="C17" s="30" t="s">
        <v>605</v>
      </c>
      <c r="D17" s="29">
        <v>1386</v>
      </c>
      <c r="E17" s="31">
        <v>5.5</v>
      </c>
      <c r="F17" s="31">
        <v>33</v>
      </c>
    </row>
    <row r="18" spans="1:6" ht="15.75" x14ac:dyDescent="0.2">
      <c r="A18" s="29">
        <v>55</v>
      </c>
      <c r="B18" s="29">
        <v>86</v>
      </c>
      <c r="C18" s="30" t="s">
        <v>195</v>
      </c>
      <c r="D18" s="29">
        <v>1397</v>
      </c>
      <c r="E18" s="31">
        <v>5</v>
      </c>
      <c r="F18" s="31">
        <v>33.5</v>
      </c>
    </row>
    <row r="19" spans="1:6" ht="15.75" x14ac:dyDescent="0.25">
      <c r="A19" s="22"/>
      <c r="B19" s="22"/>
      <c r="C19" s="22"/>
      <c r="D19" s="23"/>
      <c r="E19" s="24">
        <f>SUM(E15:E18)</f>
        <v>24</v>
      </c>
      <c r="F19" s="24">
        <f>SUM(F15:F18)</f>
        <v>140.5</v>
      </c>
    </row>
    <row r="21" spans="1:6" ht="15.75" x14ac:dyDescent="0.25">
      <c r="A21" s="24" t="s">
        <v>16</v>
      </c>
      <c r="B21" s="25" t="s">
        <v>129</v>
      </c>
      <c r="C21" s="22"/>
      <c r="D21" s="23"/>
      <c r="E21" s="22"/>
      <c r="F21" s="22"/>
    </row>
    <row r="22" spans="1:6" ht="15.75" x14ac:dyDescent="0.2">
      <c r="A22" s="32" t="s">
        <v>47</v>
      </c>
      <c r="B22" s="32" t="s">
        <v>48</v>
      </c>
      <c r="C22" s="33" t="s">
        <v>49</v>
      </c>
      <c r="D22" s="34" t="s">
        <v>50</v>
      </c>
      <c r="E22" s="35" t="s">
        <v>53</v>
      </c>
      <c r="F22" s="35" t="s">
        <v>70</v>
      </c>
    </row>
    <row r="23" spans="1:6" ht="15.75" x14ac:dyDescent="0.2">
      <c r="A23" s="29">
        <v>13</v>
      </c>
      <c r="B23" s="29">
        <v>23</v>
      </c>
      <c r="C23" s="30" t="s">
        <v>182</v>
      </c>
      <c r="D23" s="29">
        <v>1753</v>
      </c>
      <c r="E23" s="31">
        <v>6</v>
      </c>
      <c r="F23" s="31">
        <v>38.5</v>
      </c>
    </row>
    <row r="24" spans="1:6" ht="15.75" x14ac:dyDescent="0.2">
      <c r="A24" s="29">
        <v>16</v>
      </c>
      <c r="B24" s="29">
        <v>3</v>
      </c>
      <c r="C24" s="30" t="s">
        <v>128</v>
      </c>
      <c r="D24" s="29">
        <v>1944</v>
      </c>
      <c r="E24" s="31">
        <v>6</v>
      </c>
      <c r="F24" s="31">
        <v>35</v>
      </c>
    </row>
    <row r="25" spans="1:6" ht="15.75" x14ac:dyDescent="0.2">
      <c r="A25" s="29">
        <v>18</v>
      </c>
      <c r="B25" s="29">
        <v>37</v>
      </c>
      <c r="C25" s="30" t="s">
        <v>153</v>
      </c>
      <c r="D25" s="29">
        <v>1688</v>
      </c>
      <c r="E25" s="31">
        <v>6</v>
      </c>
      <c r="F25" s="31">
        <v>34.5</v>
      </c>
    </row>
    <row r="26" spans="1:6" ht="15.75" x14ac:dyDescent="0.2">
      <c r="A26" s="29">
        <v>28</v>
      </c>
      <c r="B26" s="29">
        <v>16</v>
      </c>
      <c r="C26" s="30" t="s">
        <v>141</v>
      </c>
      <c r="D26" s="29">
        <v>1792</v>
      </c>
      <c r="E26" s="31">
        <v>5.5</v>
      </c>
      <c r="F26" s="31">
        <v>38.5</v>
      </c>
    </row>
    <row r="27" spans="1:6" ht="15.75" x14ac:dyDescent="0.25">
      <c r="A27" s="22"/>
      <c r="B27" s="22"/>
      <c r="C27" s="22"/>
      <c r="D27" s="23"/>
      <c r="E27" s="24">
        <f>SUM(E23:E26)</f>
        <v>23.5</v>
      </c>
      <c r="F27" s="24">
        <f>SUM(F23:F26)</f>
        <v>146.5</v>
      </c>
    </row>
    <row r="29" spans="1:6" ht="15.75" x14ac:dyDescent="0.25">
      <c r="A29" s="24" t="s">
        <v>18</v>
      </c>
      <c r="B29" s="25" t="s">
        <v>563</v>
      </c>
      <c r="C29" s="22"/>
      <c r="D29" s="23"/>
      <c r="E29" s="22"/>
      <c r="F29" s="22"/>
    </row>
    <row r="30" spans="1:6" ht="15.75" x14ac:dyDescent="0.2">
      <c r="A30" s="26" t="s">
        <v>47</v>
      </c>
      <c r="B30" s="26" t="s">
        <v>48</v>
      </c>
      <c r="C30" s="27" t="s">
        <v>49</v>
      </c>
      <c r="D30" s="26" t="s">
        <v>50</v>
      </c>
      <c r="E30" s="28" t="s">
        <v>53</v>
      </c>
      <c r="F30" s="28" t="s">
        <v>70</v>
      </c>
    </row>
    <row r="31" spans="1:6" ht="15.75" x14ac:dyDescent="0.2">
      <c r="A31" s="29">
        <v>11</v>
      </c>
      <c r="B31" s="29">
        <v>33</v>
      </c>
      <c r="C31" s="30" t="s">
        <v>71</v>
      </c>
      <c r="D31" s="29">
        <v>1697</v>
      </c>
      <c r="E31" s="31">
        <v>6</v>
      </c>
      <c r="F31" s="31">
        <v>39.5</v>
      </c>
    </row>
    <row r="32" spans="1:6" ht="15.75" x14ac:dyDescent="0.2">
      <c r="A32" s="29">
        <v>23</v>
      </c>
      <c r="B32" s="29">
        <v>55</v>
      </c>
      <c r="C32" s="30" t="s">
        <v>562</v>
      </c>
      <c r="D32" s="29">
        <v>1574</v>
      </c>
      <c r="E32" s="31">
        <v>6</v>
      </c>
      <c r="F32" s="31">
        <v>30.5</v>
      </c>
    </row>
    <row r="33" spans="1:6" ht="15.75" x14ac:dyDescent="0.2">
      <c r="A33" s="29">
        <v>24</v>
      </c>
      <c r="B33" s="29">
        <v>53</v>
      </c>
      <c r="C33" s="30" t="s">
        <v>560</v>
      </c>
      <c r="D33" s="29">
        <v>1578</v>
      </c>
      <c r="E33" s="31">
        <v>6</v>
      </c>
      <c r="F33" s="31">
        <v>30</v>
      </c>
    </row>
    <row r="34" spans="1:6" ht="15.75" x14ac:dyDescent="0.2">
      <c r="A34" s="29">
        <v>33</v>
      </c>
      <c r="B34" s="29">
        <v>74</v>
      </c>
      <c r="C34" s="30" t="s">
        <v>78</v>
      </c>
      <c r="D34" s="29">
        <v>1464</v>
      </c>
      <c r="E34" s="31">
        <v>5.5</v>
      </c>
      <c r="F34" s="31">
        <v>36</v>
      </c>
    </row>
    <row r="35" spans="1:6" ht="15.75" x14ac:dyDescent="0.25">
      <c r="A35" s="22"/>
      <c r="B35" s="22"/>
      <c r="C35" s="22"/>
      <c r="D35" s="23"/>
      <c r="E35" s="24">
        <f>SUM(E31:E34)</f>
        <v>23.5</v>
      </c>
      <c r="F35" s="24">
        <f>SUM(F31:F34)</f>
        <v>136</v>
      </c>
    </row>
    <row r="36" spans="1:6" ht="15.75" x14ac:dyDescent="0.25">
      <c r="A36" s="22"/>
      <c r="B36" s="22"/>
      <c r="C36" s="22"/>
      <c r="D36" s="23"/>
      <c r="E36" s="22"/>
      <c r="F36" s="22"/>
    </row>
    <row r="37" spans="1:6" ht="15.75" x14ac:dyDescent="0.25">
      <c r="A37" s="24" t="s">
        <v>9</v>
      </c>
      <c r="B37" s="25" t="s">
        <v>63</v>
      </c>
      <c r="C37" s="22"/>
      <c r="D37" s="23"/>
      <c r="E37" s="22"/>
      <c r="F37" s="22"/>
    </row>
    <row r="38" spans="1:6" ht="15.75" x14ac:dyDescent="0.2">
      <c r="A38" s="32" t="s">
        <v>47</v>
      </c>
      <c r="B38" s="32" t="s">
        <v>48</v>
      </c>
      <c r="C38" s="33" t="s">
        <v>49</v>
      </c>
      <c r="D38" s="34" t="s">
        <v>50</v>
      </c>
      <c r="E38" s="35" t="s">
        <v>53</v>
      </c>
      <c r="F38" s="35" t="s">
        <v>70</v>
      </c>
    </row>
    <row r="39" spans="1:6" ht="15.75" x14ac:dyDescent="0.2">
      <c r="A39" s="29">
        <v>9</v>
      </c>
      <c r="B39" s="29">
        <v>11</v>
      </c>
      <c r="C39" s="30" t="s">
        <v>142</v>
      </c>
      <c r="D39" s="29">
        <v>1868</v>
      </c>
      <c r="E39" s="31">
        <v>6.5</v>
      </c>
      <c r="F39" s="31">
        <v>36.5</v>
      </c>
    </row>
    <row r="40" spans="1:6" ht="15.75" x14ac:dyDescent="0.2">
      <c r="A40" s="29">
        <v>31</v>
      </c>
      <c r="B40" s="29">
        <v>122</v>
      </c>
      <c r="C40" s="30" t="s">
        <v>604</v>
      </c>
      <c r="D40" s="29">
        <v>1393</v>
      </c>
      <c r="E40" s="31">
        <v>5.5</v>
      </c>
      <c r="F40" s="31">
        <v>36.5</v>
      </c>
    </row>
    <row r="41" spans="1:6" ht="15.75" x14ac:dyDescent="0.2">
      <c r="A41" s="29">
        <v>32</v>
      </c>
      <c r="B41" s="29">
        <v>39</v>
      </c>
      <c r="C41" s="30" t="s">
        <v>149</v>
      </c>
      <c r="D41" s="29">
        <v>1682</v>
      </c>
      <c r="E41" s="31">
        <v>5.5</v>
      </c>
      <c r="F41" s="31">
        <v>36</v>
      </c>
    </row>
    <row r="42" spans="1:6" ht="15.75" x14ac:dyDescent="0.2">
      <c r="A42" s="29">
        <v>71</v>
      </c>
      <c r="B42" s="29">
        <v>29</v>
      </c>
      <c r="C42" s="30" t="s">
        <v>113</v>
      </c>
      <c r="D42" s="29">
        <v>1715</v>
      </c>
      <c r="E42" s="31">
        <v>4.5</v>
      </c>
      <c r="F42" s="31">
        <v>33</v>
      </c>
    </row>
    <row r="43" spans="1:6" ht="15.75" x14ac:dyDescent="0.2">
      <c r="A43" s="36"/>
      <c r="B43" s="36"/>
      <c r="C43" s="37"/>
      <c r="D43" s="38"/>
      <c r="E43" s="39">
        <f>SUM(E39:E42)</f>
        <v>22</v>
      </c>
      <c r="F43" s="39">
        <f>SUM(F39:F42)</f>
        <v>142</v>
      </c>
    </row>
    <row r="44" spans="1:6" ht="15.75" x14ac:dyDescent="0.25">
      <c r="A44" s="22"/>
      <c r="B44" s="22"/>
      <c r="C44" s="22"/>
      <c r="D44" s="23"/>
      <c r="E44" s="22"/>
      <c r="F44" s="22"/>
    </row>
    <row r="45" spans="1:6" ht="15.75" x14ac:dyDescent="0.25">
      <c r="A45" s="24" t="s">
        <v>24</v>
      </c>
      <c r="B45" s="25" t="s">
        <v>280</v>
      </c>
      <c r="C45" s="22"/>
      <c r="D45" s="23"/>
      <c r="E45" s="22"/>
      <c r="F45" s="22"/>
    </row>
    <row r="46" spans="1:6" ht="15.75" x14ac:dyDescent="0.2">
      <c r="A46" s="40" t="s">
        <v>47</v>
      </c>
      <c r="B46" s="40" t="s">
        <v>48</v>
      </c>
      <c r="C46" s="41" t="s">
        <v>49</v>
      </c>
      <c r="D46" s="34" t="s">
        <v>50</v>
      </c>
      <c r="E46" s="34" t="s">
        <v>53</v>
      </c>
      <c r="F46" s="34" t="s">
        <v>70</v>
      </c>
    </row>
    <row r="47" spans="1:6" ht="15.75" x14ac:dyDescent="0.2">
      <c r="A47" s="29">
        <v>3</v>
      </c>
      <c r="B47" s="29">
        <v>25</v>
      </c>
      <c r="C47" s="30" t="s">
        <v>547</v>
      </c>
      <c r="D47" s="29">
        <v>1746</v>
      </c>
      <c r="E47" s="31">
        <v>7.5</v>
      </c>
      <c r="F47" s="31">
        <v>36.5</v>
      </c>
    </row>
    <row r="48" spans="1:6" ht="15.75" x14ac:dyDescent="0.2">
      <c r="A48" s="29">
        <v>41</v>
      </c>
      <c r="B48" s="29">
        <v>75</v>
      </c>
      <c r="C48" s="30" t="s">
        <v>72</v>
      </c>
      <c r="D48" s="29">
        <v>1463</v>
      </c>
      <c r="E48" s="31">
        <v>5.5</v>
      </c>
      <c r="F48" s="31">
        <v>28.5</v>
      </c>
    </row>
    <row r="49" spans="1:6" ht="15.75" x14ac:dyDescent="0.2">
      <c r="A49" s="29">
        <v>78</v>
      </c>
      <c r="B49" s="29">
        <v>17</v>
      </c>
      <c r="C49" s="30" t="s">
        <v>107</v>
      </c>
      <c r="D49" s="29">
        <v>1785</v>
      </c>
      <c r="E49" s="31">
        <v>4.5</v>
      </c>
      <c r="F49" s="31">
        <v>30</v>
      </c>
    </row>
    <row r="50" spans="1:6" ht="15.75" x14ac:dyDescent="0.2">
      <c r="A50" s="29">
        <v>110</v>
      </c>
      <c r="B50" s="29">
        <v>45</v>
      </c>
      <c r="C50" s="30" t="s">
        <v>163</v>
      </c>
      <c r="D50" s="29">
        <v>1637</v>
      </c>
      <c r="E50" s="31">
        <v>3.5</v>
      </c>
      <c r="F50" s="31">
        <v>28.5</v>
      </c>
    </row>
    <row r="51" spans="1:6" ht="15.75" x14ac:dyDescent="0.2">
      <c r="A51" s="42"/>
      <c r="B51" s="42"/>
      <c r="C51" s="43"/>
      <c r="D51" s="42"/>
      <c r="E51" s="44">
        <f>SUM(E47:E50)</f>
        <v>21</v>
      </c>
      <c r="F51" s="44">
        <f>SUM(F47:F50)</f>
        <v>123.5</v>
      </c>
    </row>
    <row r="52" spans="1:6" ht="15.75" x14ac:dyDescent="0.25">
      <c r="A52" s="22"/>
      <c r="B52" s="22"/>
      <c r="C52" s="22"/>
      <c r="D52" s="23"/>
      <c r="E52" s="24"/>
      <c r="F52" s="24"/>
    </row>
    <row r="53" spans="1:6" ht="15.75" x14ac:dyDescent="0.25">
      <c r="A53" s="193" t="s">
        <v>441</v>
      </c>
      <c r="B53" s="25" t="s">
        <v>223</v>
      </c>
      <c r="C53" s="22"/>
      <c r="D53" s="23"/>
      <c r="E53" s="22"/>
      <c r="F53" s="22"/>
    </row>
    <row r="54" spans="1:6" ht="15.75" x14ac:dyDescent="0.2">
      <c r="A54" s="40" t="s">
        <v>47</v>
      </c>
      <c r="B54" s="40" t="s">
        <v>48</v>
      </c>
      <c r="C54" s="41" t="s">
        <v>49</v>
      </c>
      <c r="D54" s="34" t="s">
        <v>50</v>
      </c>
      <c r="E54" s="34" t="s">
        <v>53</v>
      </c>
      <c r="F54" s="34" t="s">
        <v>70</v>
      </c>
    </row>
    <row r="55" spans="1:6" ht="15.75" x14ac:dyDescent="0.2">
      <c r="A55" s="29">
        <v>40</v>
      </c>
      <c r="B55" s="29">
        <v>103</v>
      </c>
      <c r="C55" s="30" t="s">
        <v>590</v>
      </c>
      <c r="D55" s="29">
        <v>1287</v>
      </c>
      <c r="E55" s="31">
        <v>5.5</v>
      </c>
      <c r="F55" s="31">
        <v>31.5</v>
      </c>
    </row>
    <row r="56" spans="1:6" ht="15.75" x14ac:dyDescent="0.2">
      <c r="A56" s="29">
        <v>50</v>
      </c>
      <c r="B56" s="29">
        <v>97</v>
      </c>
      <c r="C56" s="30" t="s">
        <v>587</v>
      </c>
      <c r="D56" s="29">
        <v>1317</v>
      </c>
      <c r="E56" s="31">
        <v>5</v>
      </c>
      <c r="F56" s="31">
        <v>35</v>
      </c>
    </row>
    <row r="57" spans="1:6" ht="15.75" x14ac:dyDescent="0.2">
      <c r="A57" s="29">
        <v>76</v>
      </c>
      <c r="B57" s="29">
        <v>80</v>
      </c>
      <c r="C57" s="30" t="s">
        <v>471</v>
      </c>
      <c r="D57" s="29">
        <v>1440</v>
      </c>
      <c r="E57" s="31">
        <v>4.5</v>
      </c>
      <c r="F57" s="31">
        <v>31</v>
      </c>
    </row>
    <row r="58" spans="1:6" ht="15.75" x14ac:dyDescent="0.2">
      <c r="A58" s="29">
        <v>79</v>
      </c>
      <c r="B58" s="29">
        <v>71</v>
      </c>
      <c r="C58" s="30" t="s">
        <v>460</v>
      </c>
      <c r="D58" s="29">
        <v>1485</v>
      </c>
      <c r="E58" s="31">
        <v>4.5</v>
      </c>
      <c r="F58" s="31">
        <v>29.5</v>
      </c>
    </row>
    <row r="59" spans="1:6" ht="15.75" x14ac:dyDescent="0.2">
      <c r="A59" s="42"/>
      <c r="B59" s="42"/>
      <c r="C59" s="43"/>
      <c r="D59" s="42"/>
      <c r="E59" s="44">
        <f>SUM(E55:E58)</f>
        <v>19.5</v>
      </c>
      <c r="F59" s="44">
        <f>SUM(F55:F58)</f>
        <v>127</v>
      </c>
    </row>
    <row r="61" spans="1:6" ht="15.75" x14ac:dyDescent="0.25">
      <c r="A61" s="193" t="s">
        <v>442</v>
      </c>
      <c r="B61" s="25" t="s">
        <v>175</v>
      </c>
      <c r="C61" s="22"/>
      <c r="D61" s="23"/>
      <c r="E61" s="22"/>
      <c r="F61" s="22"/>
    </row>
    <row r="62" spans="1:6" ht="15.75" x14ac:dyDescent="0.2">
      <c r="A62" s="40" t="s">
        <v>47</v>
      </c>
      <c r="B62" s="40" t="s">
        <v>48</v>
      </c>
      <c r="C62" s="41" t="s">
        <v>49</v>
      </c>
      <c r="D62" s="34" t="s">
        <v>50</v>
      </c>
      <c r="E62" s="34" t="s">
        <v>53</v>
      </c>
      <c r="F62" s="34" t="s">
        <v>70</v>
      </c>
    </row>
    <row r="63" spans="1:6" ht="15.75" x14ac:dyDescent="0.2">
      <c r="A63" s="29">
        <v>61</v>
      </c>
      <c r="B63" s="29">
        <v>136</v>
      </c>
      <c r="C63" s="30" t="s">
        <v>616</v>
      </c>
      <c r="D63" s="29">
        <v>1092</v>
      </c>
      <c r="E63" s="31">
        <v>5</v>
      </c>
      <c r="F63" s="31">
        <v>28</v>
      </c>
    </row>
    <row r="64" spans="1:6" ht="15.75" x14ac:dyDescent="0.2">
      <c r="A64" s="29">
        <v>72</v>
      </c>
      <c r="B64" s="29">
        <v>124</v>
      </c>
      <c r="C64" s="30" t="s">
        <v>606</v>
      </c>
      <c r="D64" s="29">
        <v>1349</v>
      </c>
      <c r="E64" s="31">
        <v>4.5</v>
      </c>
      <c r="F64" s="31">
        <v>32.5</v>
      </c>
    </row>
    <row r="65" spans="1:6" ht="15.75" x14ac:dyDescent="0.2">
      <c r="A65" s="29">
        <v>90</v>
      </c>
      <c r="B65" s="29">
        <v>49</v>
      </c>
      <c r="C65" s="30" t="s">
        <v>174</v>
      </c>
      <c r="D65" s="29">
        <v>1614</v>
      </c>
      <c r="E65" s="31">
        <v>4</v>
      </c>
      <c r="F65" s="31">
        <v>32</v>
      </c>
    </row>
    <row r="66" spans="1:6" ht="15.75" x14ac:dyDescent="0.2">
      <c r="A66" s="29">
        <v>95</v>
      </c>
      <c r="B66" s="29">
        <v>128</v>
      </c>
      <c r="C66" s="30" t="s">
        <v>610</v>
      </c>
      <c r="D66" s="29">
        <v>1163</v>
      </c>
      <c r="E66" s="31">
        <v>4</v>
      </c>
      <c r="F66" s="31">
        <v>30.5</v>
      </c>
    </row>
    <row r="67" spans="1:6" ht="15.75" x14ac:dyDescent="0.2">
      <c r="A67" s="42"/>
      <c r="B67" s="42"/>
      <c r="C67" s="43"/>
      <c r="D67" s="42"/>
      <c r="E67" s="44">
        <f>SUM(E63:E66)</f>
        <v>17.5</v>
      </c>
      <c r="F67" s="44">
        <f>SUM(F63:F66)</f>
        <v>123</v>
      </c>
    </row>
    <row r="69" spans="1:6" ht="15.75" x14ac:dyDescent="0.25">
      <c r="A69" s="193" t="s">
        <v>443</v>
      </c>
      <c r="B69" s="25" t="s">
        <v>281</v>
      </c>
      <c r="C69" s="22"/>
      <c r="D69" s="23"/>
      <c r="E69" s="22"/>
      <c r="F69" s="22"/>
    </row>
    <row r="70" spans="1:6" ht="15.75" x14ac:dyDescent="0.2">
      <c r="A70" s="40" t="s">
        <v>47</v>
      </c>
      <c r="B70" s="40" t="s">
        <v>48</v>
      </c>
      <c r="C70" s="41" t="s">
        <v>49</v>
      </c>
      <c r="D70" s="34" t="s">
        <v>50</v>
      </c>
      <c r="E70" s="34" t="s">
        <v>53</v>
      </c>
      <c r="F70" s="34" t="s">
        <v>70</v>
      </c>
    </row>
    <row r="71" spans="1:6" ht="15.75" x14ac:dyDescent="0.2">
      <c r="A71" s="29">
        <v>21</v>
      </c>
      <c r="B71" s="29">
        <v>111</v>
      </c>
      <c r="C71" s="30" t="s">
        <v>595</v>
      </c>
      <c r="D71" s="29">
        <v>1186</v>
      </c>
      <c r="E71" s="31">
        <v>6</v>
      </c>
      <c r="F71" s="31">
        <v>33.5</v>
      </c>
    </row>
    <row r="72" spans="1:6" ht="15.75" x14ac:dyDescent="0.2">
      <c r="A72" s="29">
        <v>101</v>
      </c>
      <c r="B72" s="29">
        <v>99</v>
      </c>
      <c r="C72" s="30" t="s">
        <v>262</v>
      </c>
      <c r="D72" s="29">
        <v>1305</v>
      </c>
      <c r="E72" s="31">
        <v>4</v>
      </c>
      <c r="F72" s="31">
        <v>24</v>
      </c>
    </row>
    <row r="73" spans="1:6" ht="15.75" x14ac:dyDescent="0.2">
      <c r="A73" s="29">
        <v>106</v>
      </c>
      <c r="B73" s="29">
        <v>91</v>
      </c>
      <c r="C73" s="30" t="s">
        <v>198</v>
      </c>
      <c r="D73" s="29">
        <v>1378</v>
      </c>
      <c r="E73" s="31">
        <v>3.5</v>
      </c>
      <c r="F73" s="31">
        <v>30</v>
      </c>
    </row>
    <row r="74" spans="1:6" ht="15.75" x14ac:dyDescent="0.2">
      <c r="A74" s="29">
        <v>117</v>
      </c>
      <c r="B74" s="29">
        <v>92</v>
      </c>
      <c r="C74" s="30" t="s">
        <v>202</v>
      </c>
      <c r="D74" s="29">
        <v>1366</v>
      </c>
      <c r="E74" s="31">
        <v>3.5</v>
      </c>
      <c r="F74" s="31">
        <v>26</v>
      </c>
    </row>
    <row r="75" spans="1:6" ht="15.75" x14ac:dyDescent="0.2">
      <c r="A75" s="42"/>
      <c r="B75" s="42"/>
      <c r="C75" s="43"/>
      <c r="D75" s="42"/>
      <c r="E75" s="44">
        <f>SUM(E71:E74)</f>
        <v>17</v>
      </c>
      <c r="F75" s="44">
        <f>SUM(F71:F74)</f>
        <v>113.5</v>
      </c>
    </row>
    <row r="77" spans="1:6" ht="15.75" x14ac:dyDescent="0.25">
      <c r="A77" s="193" t="s">
        <v>444</v>
      </c>
      <c r="B77" s="25" t="s">
        <v>340</v>
      </c>
      <c r="C77" s="22"/>
      <c r="D77" s="23"/>
      <c r="E77" s="22"/>
      <c r="F77" s="22"/>
    </row>
    <row r="78" spans="1:6" ht="15.75" x14ac:dyDescent="0.2">
      <c r="A78" s="40" t="s">
        <v>47</v>
      </c>
      <c r="B78" s="40" t="s">
        <v>48</v>
      </c>
      <c r="C78" s="41" t="s">
        <v>49</v>
      </c>
      <c r="D78" s="34" t="s">
        <v>50</v>
      </c>
      <c r="E78" s="34" t="s">
        <v>53</v>
      </c>
      <c r="F78" s="34" t="s">
        <v>70</v>
      </c>
    </row>
    <row r="79" spans="1:6" ht="15.75" x14ac:dyDescent="0.2">
      <c r="A79" s="29">
        <v>65</v>
      </c>
      <c r="B79" s="29">
        <v>76</v>
      </c>
      <c r="C79" s="30" t="s">
        <v>490</v>
      </c>
      <c r="D79" s="29">
        <v>1460</v>
      </c>
      <c r="E79" s="31">
        <v>4.5</v>
      </c>
      <c r="F79" s="31">
        <v>34.5</v>
      </c>
    </row>
    <row r="80" spans="1:6" ht="15.75" x14ac:dyDescent="0.2">
      <c r="A80" s="29">
        <v>104</v>
      </c>
      <c r="B80" s="29">
        <v>126</v>
      </c>
      <c r="C80" s="30" t="s">
        <v>608</v>
      </c>
      <c r="D80" s="29">
        <v>1267</v>
      </c>
      <c r="E80" s="31">
        <v>3.5</v>
      </c>
      <c r="F80" s="31">
        <v>32.5</v>
      </c>
    </row>
    <row r="81" spans="1:6" ht="15.75" x14ac:dyDescent="0.2">
      <c r="A81" s="29">
        <v>107</v>
      </c>
      <c r="B81" s="29">
        <v>98</v>
      </c>
      <c r="C81" s="30" t="s">
        <v>588</v>
      </c>
      <c r="D81" s="29">
        <v>1307</v>
      </c>
      <c r="E81" s="31">
        <v>3.5</v>
      </c>
      <c r="F81" s="31">
        <v>29.5</v>
      </c>
    </row>
    <row r="82" spans="1:6" ht="15.75" x14ac:dyDescent="0.2">
      <c r="A82" s="29">
        <v>116</v>
      </c>
      <c r="B82" s="29">
        <v>116</v>
      </c>
      <c r="C82" s="30" t="s">
        <v>597</v>
      </c>
      <c r="D82" s="29">
        <v>1039</v>
      </c>
      <c r="E82" s="31">
        <v>3.5</v>
      </c>
      <c r="F82" s="31">
        <v>26</v>
      </c>
    </row>
    <row r="83" spans="1:6" ht="15.75" x14ac:dyDescent="0.2">
      <c r="A83" s="42"/>
      <c r="B83" s="42"/>
      <c r="C83" s="43"/>
      <c r="D83" s="42"/>
      <c r="E83" s="44">
        <f>SUM(E79:E82)</f>
        <v>15</v>
      </c>
      <c r="F83" s="44">
        <f>SUM(F79:F82)</f>
        <v>122.5</v>
      </c>
    </row>
  </sheetData>
  <phoneticPr fontId="28" type="noConversion"/>
  <pageMargins left="0.78740157499999996" right="0.78740157499999996" top="0.984251969" bottom="0.984251969" header="0.4921259845" footer="0.4921259845"/>
  <pageSetup paperSize="9" scale="90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workbookViewId="0">
      <selection activeCell="C42" sqref="C42"/>
    </sheetView>
  </sheetViews>
  <sheetFormatPr defaultRowHeight="15" x14ac:dyDescent="0.25"/>
  <cols>
    <col min="1" max="1" width="5.42578125" customWidth="1"/>
    <col min="2" max="2" width="5.85546875" customWidth="1"/>
    <col min="3" max="3" width="35.85546875" customWidth="1"/>
    <col min="4" max="4" width="6.140625" customWidth="1"/>
    <col min="5" max="5" width="41.28515625" customWidth="1"/>
    <col min="6" max="6" width="6.7109375" customWidth="1"/>
    <col min="7" max="7" width="5.42578125" customWidth="1"/>
  </cols>
  <sheetData>
    <row r="1" spans="1:8" ht="18.75" x14ac:dyDescent="0.3">
      <c r="A1" s="1" t="s">
        <v>300</v>
      </c>
    </row>
    <row r="2" spans="1:8" ht="18.75" x14ac:dyDescent="0.3">
      <c r="A2" s="1"/>
    </row>
    <row r="3" spans="1:8" ht="17.25" customHeight="1" x14ac:dyDescent="0.25">
      <c r="A3" s="2" t="s">
        <v>293</v>
      </c>
    </row>
    <row r="4" spans="1:8" ht="17.25" customHeight="1" x14ac:dyDescent="0.25">
      <c r="A4" s="3" t="s">
        <v>47</v>
      </c>
      <c r="B4" s="3" t="s">
        <v>48</v>
      </c>
      <c r="C4" s="4" t="s">
        <v>49</v>
      </c>
      <c r="D4" s="3" t="s">
        <v>50</v>
      </c>
      <c r="E4" s="4" t="s">
        <v>52</v>
      </c>
      <c r="F4" s="5" t="s">
        <v>53</v>
      </c>
      <c r="G4" s="5" t="s">
        <v>70</v>
      </c>
      <c r="H4" s="5" t="s">
        <v>295</v>
      </c>
    </row>
    <row r="5" spans="1:8" ht="17.25" customHeight="1" x14ac:dyDescent="0.25">
      <c r="A5" s="6">
        <v>13</v>
      </c>
      <c r="B5" s="6">
        <v>29</v>
      </c>
      <c r="C5" s="7" t="s">
        <v>229</v>
      </c>
      <c r="D5" s="6">
        <v>2164</v>
      </c>
      <c r="E5" s="7" t="s">
        <v>63</v>
      </c>
      <c r="F5" s="10">
        <v>6</v>
      </c>
      <c r="G5" s="10" t="s">
        <v>332</v>
      </c>
      <c r="H5" s="10" t="s">
        <v>296</v>
      </c>
    </row>
    <row r="6" spans="1:8" ht="17.25" customHeight="1" x14ac:dyDescent="0.25">
      <c r="A6" s="6">
        <v>19</v>
      </c>
      <c r="B6" s="6">
        <v>28</v>
      </c>
      <c r="C6" s="7" t="s">
        <v>279</v>
      </c>
      <c r="D6" s="6">
        <v>2182</v>
      </c>
      <c r="E6" s="7" t="s">
        <v>63</v>
      </c>
      <c r="F6" s="10" t="s">
        <v>341</v>
      </c>
      <c r="G6" s="10">
        <v>35</v>
      </c>
      <c r="H6" s="10" t="s">
        <v>296</v>
      </c>
    </row>
    <row r="7" spans="1:8" ht="17.25" customHeight="1" x14ac:dyDescent="0.25">
      <c r="A7" s="6">
        <v>23</v>
      </c>
      <c r="B7" s="6">
        <v>25</v>
      </c>
      <c r="C7" s="7" t="s">
        <v>230</v>
      </c>
      <c r="D7" s="6">
        <v>2184</v>
      </c>
      <c r="E7" s="7" t="s">
        <v>63</v>
      </c>
      <c r="F7" s="10" t="s">
        <v>341</v>
      </c>
      <c r="G7" s="10">
        <v>31</v>
      </c>
      <c r="H7" s="10" t="s">
        <v>296</v>
      </c>
    </row>
    <row r="8" spans="1:8" ht="17.25" customHeight="1" x14ac:dyDescent="0.25">
      <c r="A8" s="6">
        <v>29</v>
      </c>
      <c r="B8" s="6">
        <v>26</v>
      </c>
      <c r="C8" s="7" t="s">
        <v>265</v>
      </c>
      <c r="D8" s="6">
        <v>2184</v>
      </c>
      <c r="E8" s="7" t="s">
        <v>63</v>
      </c>
      <c r="F8" s="10">
        <v>5</v>
      </c>
      <c r="G8" s="10">
        <v>35</v>
      </c>
      <c r="H8" s="10" t="s">
        <v>296</v>
      </c>
    </row>
    <row r="9" spans="1:8" ht="17.25" customHeight="1" x14ac:dyDescent="0.25">
      <c r="A9" s="6">
        <v>32</v>
      </c>
      <c r="B9" s="6">
        <v>13</v>
      </c>
      <c r="C9" s="7" t="s">
        <v>216</v>
      </c>
      <c r="D9" s="6">
        <v>2277</v>
      </c>
      <c r="E9" s="7" t="s">
        <v>181</v>
      </c>
      <c r="F9" s="10">
        <v>5</v>
      </c>
      <c r="G9" s="10" t="s">
        <v>338</v>
      </c>
      <c r="H9" s="10" t="s">
        <v>296</v>
      </c>
    </row>
    <row r="10" spans="1:8" ht="17.25" customHeight="1" x14ac:dyDescent="0.25">
      <c r="A10" s="6">
        <v>36</v>
      </c>
      <c r="B10" s="6">
        <v>45</v>
      </c>
      <c r="C10" s="7" t="s">
        <v>360</v>
      </c>
      <c r="D10" s="6">
        <v>2065</v>
      </c>
      <c r="E10" s="7" t="s">
        <v>63</v>
      </c>
      <c r="F10" s="10">
        <v>5</v>
      </c>
      <c r="G10" s="10">
        <v>30</v>
      </c>
      <c r="H10" s="10" t="s">
        <v>296</v>
      </c>
    </row>
    <row r="11" spans="1:8" ht="17.25" customHeight="1" x14ac:dyDescent="0.25">
      <c r="A11" s="6">
        <v>38</v>
      </c>
      <c r="B11" s="6">
        <v>56</v>
      </c>
      <c r="C11" s="7" t="s">
        <v>243</v>
      </c>
      <c r="D11" s="6">
        <v>1993</v>
      </c>
      <c r="E11" s="7" t="s">
        <v>63</v>
      </c>
      <c r="F11" s="10">
        <v>5</v>
      </c>
      <c r="G11" s="10">
        <v>29</v>
      </c>
      <c r="H11" s="10" t="s">
        <v>296</v>
      </c>
    </row>
    <row r="12" spans="1:8" ht="17.25" customHeight="1" x14ac:dyDescent="0.25">
      <c r="A12" s="6">
        <v>43</v>
      </c>
      <c r="B12" s="6">
        <v>49</v>
      </c>
      <c r="C12" s="7" t="s">
        <v>17</v>
      </c>
      <c r="D12" s="6">
        <v>2046</v>
      </c>
      <c r="E12" s="7" t="s">
        <v>63</v>
      </c>
      <c r="F12" s="10" t="s">
        <v>364</v>
      </c>
      <c r="G12" s="10" t="s">
        <v>338</v>
      </c>
      <c r="H12" s="10" t="s">
        <v>296</v>
      </c>
    </row>
    <row r="13" spans="1:8" ht="17.25" customHeight="1" x14ac:dyDescent="0.25">
      <c r="A13" s="6">
        <v>9</v>
      </c>
      <c r="B13" s="6">
        <v>11</v>
      </c>
      <c r="C13" s="7" t="s">
        <v>142</v>
      </c>
      <c r="D13" s="6">
        <v>1868</v>
      </c>
      <c r="E13" s="7" t="s">
        <v>63</v>
      </c>
      <c r="F13" s="10" t="s">
        <v>315</v>
      </c>
      <c r="G13" s="10" t="s">
        <v>331</v>
      </c>
      <c r="H13" s="10" t="s">
        <v>31</v>
      </c>
    </row>
    <row r="14" spans="1:8" ht="17.25" customHeight="1" x14ac:dyDescent="0.25">
      <c r="A14" s="6">
        <v>12</v>
      </c>
      <c r="B14" s="6">
        <v>14</v>
      </c>
      <c r="C14" s="7" t="s">
        <v>138</v>
      </c>
      <c r="D14" s="6">
        <v>1829</v>
      </c>
      <c r="E14" s="7" t="s">
        <v>88</v>
      </c>
      <c r="F14" s="10">
        <v>6</v>
      </c>
      <c r="G14" s="10" t="s">
        <v>312</v>
      </c>
      <c r="H14" s="10" t="s">
        <v>31</v>
      </c>
    </row>
    <row r="15" spans="1:8" ht="17.25" customHeight="1" x14ac:dyDescent="0.25">
      <c r="A15" s="6">
        <v>31</v>
      </c>
      <c r="B15" s="6">
        <v>122</v>
      </c>
      <c r="C15" s="7" t="s">
        <v>604</v>
      </c>
      <c r="D15" s="6">
        <v>1393</v>
      </c>
      <c r="E15" s="7" t="s">
        <v>63</v>
      </c>
      <c r="F15" s="10" t="s">
        <v>341</v>
      </c>
      <c r="G15" s="10" t="s">
        <v>331</v>
      </c>
      <c r="H15" s="10" t="s">
        <v>31</v>
      </c>
    </row>
    <row r="16" spans="1:8" ht="17.25" customHeight="1" x14ac:dyDescent="0.25">
      <c r="A16" s="6">
        <v>32</v>
      </c>
      <c r="B16" s="6">
        <v>39</v>
      </c>
      <c r="C16" s="7" t="s">
        <v>149</v>
      </c>
      <c r="D16" s="6">
        <v>1682</v>
      </c>
      <c r="E16" s="7" t="s">
        <v>63</v>
      </c>
      <c r="F16" s="10" t="s">
        <v>341</v>
      </c>
      <c r="G16" s="10">
        <v>36</v>
      </c>
      <c r="H16" s="10" t="s">
        <v>31</v>
      </c>
    </row>
    <row r="17" spans="1:8" ht="17.25" customHeight="1" x14ac:dyDescent="0.25">
      <c r="A17" s="6">
        <v>34</v>
      </c>
      <c r="B17" s="6">
        <v>54</v>
      </c>
      <c r="C17" s="7" t="s">
        <v>561</v>
      </c>
      <c r="D17" s="6">
        <v>1576</v>
      </c>
      <c r="E17" s="7" t="s">
        <v>181</v>
      </c>
      <c r="F17" s="10" t="s">
        <v>341</v>
      </c>
      <c r="G17" s="10" t="s">
        <v>332</v>
      </c>
      <c r="H17" s="10" t="s">
        <v>31</v>
      </c>
    </row>
    <row r="18" spans="1:8" ht="17.25" customHeight="1" x14ac:dyDescent="0.25">
      <c r="A18" s="6">
        <v>47</v>
      </c>
      <c r="B18" s="6">
        <v>89</v>
      </c>
      <c r="C18" s="7" t="s">
        <v>583</v>
      </c>
      <c r="D18" s="6">
        <v>1383</v>
      </c>
      <c r="E18" s="7" t="s">
        <v>584</v>
      </c>
      <c r="F18" s="10">
        <v>5</v>
      </c>
      <c r="G18" s="10" t="s">
        <v>332</v>
      </c>
      <c r="H18" s="10" t="s">
        <v>31</v>
      </c>
    </row>
    <row r="19" spans="1:8" ht="17.25" customHeight="1" x14ac:dyDescent="0.25">
      <c r="A19" s="6">
        <v>61</v>
      </c>
      <c r="B19" s="6">
        <v>136</v>
      </c>
      <c r="C19" s="7" t="s">
        <v>616</v>
      </c>
      <c r="D19" s="6">
        <v>1092</v>
      </c>
      <c r="E19" s="7" t="s">
        <v>175</v>
      </c>
      <c r="F19" s="10">
        <v>5</v>
      </c>
      <c r="G19" s="10">
        <v>28</v>
      </c>
      <c r="H19" s="10" t="s">
        <v>31</v>
      </c>
    </row>
    <row r="20" spans="1:8" ht="17.25" customHeight="1" x14ac:dyDescent="0.25">
      <c r="A20" s="6">
        <v>71</v>
      </c>
      <c r="B20" s="6">
        <v>29</v>
      </c>
      <c r="C20" s="7" t="s">
        <v>113</v>
      </c>
      <c r="D20" s="6">
        <v>1715</v>
      </c>
      <c r="E20" s="7" t="s">
        <v>63</v>
      </c>
      <c r="F20" s="10" t="s">
        <v>364</v>
      </c>
      <c r="G20" s="10">
        <v>33</v>
      </c>
      <c r="H20" s="10" t="s">
        <v>31</v>
      </c>
    </row>
    <row r="21" spans="1:8" ht="17.25" customHeight="1" x14ac:dyDescent="0.25">
      <c r="A21" s="6">
        <v>72</v>
      </c>
      <c r="B21" s="6">
        <v>124</v>
      </c>
      <c r="C21" s="7" t="s">
        <v>606</v>
      </c>
      <c r="D21" s="6">
        <v>1349</v>
      </c>
      <c r="E21" s="7" t="s">
        <v>175</v>
      </c>
      <c r="F21" s="10" t="s">
        <v>364</v>
      </c>
      <c r="G21" s="10" t="s">
        <v>357</v>
      </c>
      <c r="H21" s="10" t="s">
        <v>31</v>
      </c>
    </row>
    <row r="22" spans="1:8" ht="17.25" customHeight="1" x14ac:dyDescent="0.25">
      <c r="A22" s="6">
        <v>86</v>
      </c>
      <c r="B22" s="6">
        <v>127</v>
      </c>
      <c r="C22" s="7" t="s">
        <v>609</v>
      </c>
      <c r="D22" s="6">
        <v>1247</v>
      </c>
      <c r="E22" s="7" t="s">
        <v>181</v>
      </c>
      <c r="F22" s="10">
        <v>4</v>
      </c>
      <c r="G22" s="10">
        <v>35</v>
      </c>
      <c r="H22" s="10" t="s">
        <v>31</v>
      </c>
    </row>
    <row r="23" spans="1:8" ht="17.25" customHeight="1" x14ac:dyDescent="0.25">
      <c r="A23" s="6">
        <v>90</v>
      </c>
      <c r="B23" s="6">
        <v>49</v>
      </c>
      <c r="C23" s="7" t="s">
        <v>174</v>
      </c>
      <c r="D23" s="6">
        <v>1614</v>
      </c>
      <c r="E23" s="7" t="s">
        <v>175</v>
      </c>
      <c r="F23" s="10">
        <v>4</v>
      </c>
      <c r="G23" s="10">
        <v>32</v>
      </c>
      <c r="H23" s="10" t="s">
        <v>31</v>
      </c>
    </row>
    <row r="24" spans="1:8" ht="17.25" customHeight="1" x14ac:dyDescent="0.25">
      <c r="A24" s="6">
        <v>95</v>
      </c>
      <c r="B24" s="6">
        <v>128</v>
      </c>
      <c r="C24" s="7" t="s">
        <v>610</v>
      </c>
      <c r="D24" s="6">
        <v>1163</v>
      </c>
      <c r="E24" s="7" t="s">
        <v>175</v>
      </c>
      <c r="F24" s="10">
        <v>4</v>
      </c>
      <c r="G24" s="10" t="s">
        <v>377</v>
      </c>
      <c r="H24" s="10" t="s">
        <v>31</v>
      </c>
    </row>
    <row r="25" spans="1:8" ht="17.25" customHeight="1" x14ac:dyDescent="0.25">
      <c r="A25" s="6">
        <v>105</v>
      </c>
      <c r="B25" s="6">
        <v>62</v>
      </c>
      <c r="C25" s="7" t="s">
        <v>180</v>
      </c>
      <c r="D25" s="6">
        <v>1539</v>
      </c>
      <c r="E25" s="7" t="s">
        <v>181</v>
      </c>
      <c r="F25" s="10" t="s">
        <v>391</v>
      </c>
      <c r="G25" s="10" t="s">
        <v>377</v>
      </c>
      <c r="H25" s="10" t="s">
        <v>31</v>
      </c>
    </row>
    <row r="26" spans="1:8" ht="17.25" customHeight="1" x14ac:dyDescent="0.25">
      <c r="A26" s="6">
        <v>108</v>
      </c>
      <c r="B26" s="6">
        <v>120</v>
      </c>
      <c r="C26" s="7" t="s">
        <v>602</v>
      </c>
      <c r="D26" s="6">
        <v>1607</v>
      </c>
      <c r="E26" s="7" t="s">
        <v>175</v>
      </c>
      <c r="F26" s="10" t="s">
        <v>391</v>
      </c>
      <c r="G26" s="10" t="s">
        <v>383</v>
      </c>
      <c r="H26" s="10" t="s">
        <v>31</v>
      </c>
    </row>
    <row r="27" spans="1:8" ht="17.25" customHeight="1" x14ac:dyDescent="0.25">
      <c r="A27" s="6">
        <v>129</v>
      </c>
      <c r="B27" s="6">
        <v>130</v>
      </c>
      <c r="C27" s="7" t="s">
        <v>92</v>
      </c>
      <c r="D27" s="6">
        <v>1123</v>
      </c>
      <c r="E27" s="7" t="s">
        <v>63</v>
      </c>
      <c r="F27" s="10">
        <v>3</v>
      </c>
      <c r="G27" s="10">
        <v>25</v>
      </c>
      <c r="H27" s="10" t="s">
        <v>31</v>
      </c>
    </row>
    <row r="28" spans="1:8" ht="15.75" x14ac:dyDescent="0.25">
      <c r="A28" s="6">
        <v>131</v>
      </c>
      <c r="B28" s="6">
        <v>88</v>
      </c>
      <c r="C28" s="7" t="s">
        <v>162</v>
      </c>
      <c r="D28" s="6">
        <v>1383</v>
      </c>
      <c r="E28" s="7" t="s">
        <v>63</v>
      </c>
      <c r="F28" s="10" t="s">
        <v>406</v>
      </c>
      <c r="G28" s="10">
        <v>30</v>
      </c>
      <c r="H28" s="10" t="s">
        <v>31</v>
      </c>
    </row>
    <row r="29" spans="1:8" ht="15.75" x14ac:dyDescent="0.25">
      <c r="A29" s="6">
        <v>135</v>
      </c>
      <c r="B29" s="6">
        <v>138</v>
      </c>
      <c r="C29" s="7" t="s">
        <v>96</v>
      </c>
      <c r="D29" s="6">
        <v>1051</v>
      </c>
      <c r="E29" s="7" t="s">
        <v>63</v>
      </c>
      <c r="F29" s="10" t="s">
        <v>406</v>
      </c>
      <c r="G29" s="10">
        <v>24</v>
      </c>
      <c r="H29" s="10" t="s">
        <v>31</v>
      </c>
    </row>
    <row r="30" spans="1:8" ht="15.75" x14ac:dyDescent="0.25">
      <c r="A30" s="6">
        <v>140</v>
      </c>
      <c r="B30" s="6">
        <v>132</v>
      </c>
      <c r="C30" s="7" t="s">
        <v>613</v>
      </c>
      <c r="D30" s="6">
        <v>1100</v>
      </c>
      <c r="E30" s="7" t="s">
        <v>63</v>
      </c>
      <c r="F30" s="10">
        <v>2</v>
      </c>
      <c r="G30" s="10" t="s">
        <v>402</v>
      </c>
      <c r="H30" s="10" t="s">
        <v>31</v>
      </c>
    </row>
    <row r="31" spans="1:8" ht="15.75" x14ac:dyDescent="0.25">
      <c r="A31" s="6">
        <v>141</v>
      </c>
      <c r="B31" s="6">
        <v>137</v>
      </c>
      <c r="C31" s="7" t="s">
        <v>95</v>
      </c>
      <c r="D31" s="6">
        <v>1056</v>
      </c>
      <c r="E31" s="7" t="s">
        <v>63</v>
      </c>
      <c r="F31" s="10">
        <v>2</v>
      </c>
      <c r="G31" s="10">
        <v>21</v>
      </c>
      <c r="H31" s="10" t="s">
        <v>31</v>
      </c>
    </row>
    <row r="32" spans="1:8" ht="15.75" x14ac:dyDescent="0.25">
      <c r="A32" s="6">
        <v>145</v>
      </c>
      <c r="B32" s="6">
        <v>94</v>
      </c>
      <c r="C32" s="7" t="s">
        <v>207</v>
      </c>
      <c r="D32" s="6">
        <v>1360</v>
      </c>
      <c r="E32" s="7" t="s">
        <v>63</v>
      </c>
      <c r="F32" s="10">
        <v>1</v>
      </c>
      <c r="G32" s="10" t="s">
        <v>637</v>
      </c>
      <c r="H32" s="10" t="s">
        <v>31</v>
      </c>
    </row>
    <row r="33" spans="1:8" ht="15.75" x14ac:dyDescent="0.25">
      <c r="A33" s="45"/>
      <c r="B33" s="45"/>
      <c r="C33" s="46"/>
      <c r="D33" s="45"/>
      <c r="E33" s="46"/>
      <c r="F33" s="47"/>
      <c r="G33" s="47"/>
    </row>
    <row r="34" spans="1:8" ht="15.75" x14ac:dyDescent="0.25">
      <c r="A34" s="2" t="s">
        <v>294</v>
      </c>
    </row>
    <row r="35" spans="1:8" ht="15.75" x14ac:dyDescent="0.25">
      <c r="A35" s="3" t="s">
        <v>47</v>
      </c>
      <c r="B35" s="3" t="s">
        <v>48</v>
      </c>
      <c r="C35" s="4" t="s">
        <v>49</v>
      </c>
      <c r="D35" s="3" t="s">
        <v>50</v>
      </c>
      <c r="E35" s="4" t="s">
        <v>52</v>
      </c>
      <c r="F35" s="5" t="s">
        <v>53</v>
      </c>
      <c r="G35" s="5" t="s">
        <v>70</v>
      </c>
      <c r="H35" s="5" t="s">
        <v>295</v>
      </c>
    </row>
    <row r="36" spans="1:8" ht="15.75" x14ac:dyDescent="0.25">
      <c r="A36" s="6">
        <v>124</v>
      </c>
      <c r="B36" s="6">
        <v>104</v>
      </c>
      <c r="C36" s="7" t="s">
        <v>200</v>
      </c>
      <c r="D36" s="6">
        <v>1277</v>
      </c>
      <c r="E36" s="7" t="s">
        <v>201</v>
      </c>
      <c r="F36" s="10" t="s">
        <v>1</v>
      </c>
      <c r="G36" s="10" t="s">
        <v>377</v>
      </c>
      <c r="H36" s="10" t="s">
        <v>31</v>
      </c>
    </row>
    <row r="37" spans="1:8" ht="15.75" x14ac:dyDescent="0.25">
      <c r="A37" s="6">
        <v>142</v>
      </c>
      <c r="B37" s="6">
        <v>139</v>
      </c>
      <c r="C37" s="7" t="s">
        <v>617</v>
      </c>
      <c r="D37" s="6">
        <v>1033</v>
      </c>
      <c r="E37" s="7" t="s">
        <v>63</v>
      </c>
      <c r="F37" s="10" t="s">
        <v>0</v>
      </c>
      <c r="G37" s="10" t="s">
        <v>638</v>
      </c>
      <c r="H37" s="10" t="s">
        <v>31</v>
      </c>
    </row>
  </sheetData>
  <phoneticPr fontId="18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2</vt:i4>
      </vt:variant>
    </vt:vector>
  </HeadingPairs>
  <TitlesOfParts>
    <vt:vector size="20" baseType="lpstr">
      <vt:lpstr>A - startovní listina</vt:lpstr>
      <vt:lpstr>A - konečné pořadí</vt:lpstr>
      <vt:lpstr>A - kategorie</vt:lpstr>
      <vt:lpstr>A - družstva</vt:lpstr>
      <vt:lpstr>B - startovní listina</vt:lpstr>
      <vt:lpstr>B - konečné pořadí</vt:lpstr>
      <vt:lpstr>B - kategorie</vt:lpstr>
      <vt:lpstr>B - družstva</vt:lpstr>
      <vt:lpstr>Sokol</vt:lpstr>
      <vt:lpstr>Rapid</vt:lpstr>
      <vt:lpstr>Mládež</vt:lpstr>
      <vt:lpstr>Senioři</vt:lpstr>
      <vt:lpstr>Blicák</vt:lpstr>
      <vt:lpstr>Fotbal</vt:lpstr>
      <vt:lpstr>Pingpong - Tabulky</vt:lpstr>
      <vt:lpstr>Pingpong  - Pavouk_dospělí</vt:lpstr>
      <vt:lpstr>Pingpong  - Pavouk_mládež</vt:lpstr>
      <vt:lpstr>Beach volejbal </vt:lpstr>
      <vt:lpstr>'Beach volejbal '!Oblast_tisku</vt:lpstr>
      <vt:lpstr>'Pingpong - Tabulky'!Oblast_tisku</vt:lpstr>
    </vt:vector>
  </TitlesOfParts>
  <Company>PVT,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Jonáš</dc:creator>
  <cp:lastModifiedBy>Václav Jonáš</cp:lastModifiedBy>
  <dcterms:created xsi:type="dcterms:W3CDTF">2017-07-05T18:39:43Z</dcterms:created>
  <dcterms:modified xsi:type="dcterms:W3CDTF">2018-07-11T06:49:21Z</dcterms:modified>
</cp:coreProperties>
</file>